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codeName="{316AF4FF-6532-DD95-964C-923D217D005E}"/>
  <workbookPr codeName="ThisWorkbook" defaultThemeVersion="124226"/>
  <mc:AlternateContent xmlns:mc="http://schemas.openxmlformats.org/markup-compatibility/2006">
    <mc:Choice Requires="x15">
      <x15ac:absPath xmlns:x15ac="http://schemas.microsoft.com/office/spreadsheetml/2010/11/ac" url="L:\INVESTMENTS\EReporting\FAR Forms\Mutual Fund FAR\FAR form\3. October 2021\"/>
    </mc:Choice>
  </mc:AlternateContent>
  <xr:revisionPtr revIDLastSave="0" documentId="13_ncr:1_{27E46A70-BEDC-411F-8043-611E96A1A0C3}" xr6:coauthVersionLast="45" xr6:coauthVersionMax="45" xr10:uidLastSave="{00000000-0000-0000-0000-000000000000}"/>
  <bookViews>
    <workbookView xWindow="3510" yWindow="1140" windowWidth="21600" windowHeight="11835" xr2:uid="{00000000-000D-0000-FFFF-FFFF00000000}"/>
  </bookViews>
  <sheets>
    <sheet name="Standing Data" sheetId="1" r:id="rId1"/>
    <sheet name="Financial Data" sheetId="2" r:id="rId2"/>
    <sheet name="lists" sheetId="11" state="veryHidden" r:id="rId3"/>
  </sheets>
  <functionGroups builtInGroupCount="19"/>
  <definedNames>
    <definedName name="F13.1">'Financial Data'!$C$48</definedName>
    <definedName name="F13.2">'Financial Data'!$C$49</definedName>
    <definedName name="F13.3">'Financial Data'!$C$50</definedName>
    <definedName name="F13.4">'Financial Data'!$C$51</definedName>
    <definedName name="F7.1">'Financial Data'!$C$4</definedName>
    <definedName name="F7.2">'Financial Data'!$C$5</definedName>
    <definedName name="F8.1">'Financial Data'!$C$7</definedName>
    <definedName name="F8.2">'Financial Data'!$C$8</definedName>
    <definedName name="F8.3">'Financial Data'!$C$9</definedName>
    <definedName name="F8.4">'Financial Data'!$C$10</definedName>
    <definedName name="F8.5">'Financial Data'!$C$11</definedName>
    <definedName name="F8.6">'Financial Data'!$C$12</definedName>
    <definedName name="F8.7">'Financial Data'!$D$13</definedName>
    <definedName name="F9.1">'Financial Data'!$C$15</definedName>
    <definedName name="F9.10">'Financial Data'!$C$24</definedName>
    <definedName name="F9.11">'Financial Data'!$C$25</definedName>
    <definedName name="F9.12">'Financial Data'!$C$26</definedName>
    <definedName name="F9.13">'Financial Data'!$C$27</definedName>
    <definedName name="F9.14">'Financial Data'!$C$28</definedName>
    <definedName name="F9.15">'Financial Data'!$C$29</definedName>
    <definedName name="F9.16">'Financial Data'!$C$30</definedName>
    <definedName name="F9.17">'Financial Data'!$C$31</definedName>
    <definedName name="F9.18">'Financial Data'!$C$32</definedName>
    <definedName name="F9.19">'Financial Data'!$D$33</definedName>
    <definedName name="F9.2">'Financial Data'!$C$16</definedName>
    <definedName name="F9.3">'Financial Data'!$C$17</definedName>
    <definedName name="F9.4">'Financial Data'!$C$18</definedName>
    <definedName name="F9.5">'Financial Data'!$C$19</definedName>
    <definedName name="F9.6">'Financial Data'!$C$20</definedName>
    <definedName name="F9.7">'Financial Data'!$C$21</definedName>
    <definedName name="F9.8">'Financial Data'!$C$22</definedName>
    <definedName name="F9.9">'Financial Data'!$C$23</definedName>
    <definedName name="Q1.1">'Standing Data'!$C$4</definedName>
    <definedName name="Q1.2">'Standing Data'!$C$5</definedName>
    <definedName name="Q1.2.1">'Standing Data'!$C$6</definedName>
    <definedName name="Q1.3">'Standing Data'!$C$7</definedName>
    <definedName name="Q1.3.1">'Standing Data'!$C$8</definedName>
    <definedName name="Q1.3.10">'Standing Data'!$C$23</definedName>
    <definedName name="Q1.3.11">'Standing Data'!$C$24</definedName>
    <definedName name="Q1.3.12">'Standing Data'!$C$25</definedName>
    <definedName name="Q1.3.16">'Standing Data'!$C$30</definedName>
    <definedName name="Q1.3.2">'Standing Data'!$C$10</definedName>
    <definedName name="Q1.3.3">'Standing Data'!$C$11</definedName>
    <definedName name="Q2.1.0">'Standing Data'!$C$34</definedName>
    <definedName name="Q2.1.1">'Standing Data'!$C$35</definedName>
    <definedName name="Q2.1.2">'Standing Data'!$C$36</definedName>
    <definedName name="Q2.1.3">'Standing Data'!$C$37</definedName>
    <definedName name="Q2.1.4">'Standing Data'!$C$38</definedName>
    <definedName name="Q2.1.4a">'Standing Data'!$C$39</definedName>
    <definedName name="Q2.1.5">'Standing Data'!$C$40</definedName>
    <definedName name="Q2.1.5a">'Standing Data'!$C$41</definedName>
    <definedName name="Q2.1.6">'Standing Data'!$C$42</definedName>
    <definedName name="Q2.1.7">'Standing Data'!$C$43</definedName>
    <definedName name="Q2.1.8">'Standing Data'!$C$44</definedName>
    <definedName name="Q2.3.1">'Standing Data'!$C$56</definedName>
    <definedName name="Q2.3.2">'Standing Data'!$C$57</definedName>
    <definedName name="Q2.3.3">'Standing Data'!$C$58</definedName>
    <definedName name="Q2.3.4">'Standing Data'!$C$59</definedName>
    <definedName name="Q2.3.5">'Standing Data'!$C$60</definedName>
    <definedName name="Q2.3.6">'Standing Data'!$C$61</definedName>
    <definedName name="Q2.3.7">'Standing Data'!$C$62</definedName>
    <definedName name="Q2.3.8">'Standing Data'!$C$63</definedName>
    <definedName name="Q2.4.1">'Standing Data'!$C$65</definedName>
    <definedName name="Q2.4.10">'Standing Data'!$C$74</definedName>
    <definedName name="Q2.4.11">'Standing Data'!$C$75</definedName>
    <definedName name="Q2.4.12">'Standing Data'!$C$76</definedName>
    <definedName name="Q2.4.13">'Standing Data'!$C$77</definedName>
    <definedName name="Q2.4.14">'Standing Data'!$C$78</definedName>
    <definedName name="Q2.4.2">'Standing Data'!$C$66</definedName>
    <definedName name="Q2.4.3">'Standing Data'!$C$67</definedName>
    <definedName name="Q2.4.4">'Standing Data'!$C$68</definedName>
    <definedName name="Q2.4.5">'Standing Data'!$C$69</definedName>
    <definedName name="Q2.4.6">'Standing Data'!$C$70</definedName>
    <definedName name="Q2.4.7">'Standing Data'!$C$71</definedName>
    <definedName name="Q2.4.8">'Standing Data'!$C$72</definedName>
    <definedName name="Q2.4.9">'Standing Data'!$C$73</definedName>
    <definedName name="Q2.5.1">'Standing Data'!$C$80</definedName>
    <definedName name="Q2.6.1">'Standing Data'!$C$82</definedName>
    <definedName name="Q2.6.2">'Standing Data'!$C$83</definedName>
    <definedName name="Q2.7.1">'Standing Data'!$C$85</definedName>
    <definedName name="Q2.7.2">'Standing Data'!$C$86</definedName>
    <definedName name="Q2.7.3">'Standing Data'!$C$87</definedName>
    <definedName name="Q2.8.1">'Standing Data'!$C$89</definedName>
    <definedName name="Q2.8.2">'Standing Data'!$C$90</definedName>
    <definedName name="Q2.8.3">'Standing Data'!$C$91</definedName>
    <definedName name="Q2.9.1">'Standing Data'!$C$93</definedName>
    <definedName name="Q2.9.2">'Standing Data'!$C$94</definedName>
    <definedName name="Q2.9.3">'Standing Data'!$C$95</definedName>
    <definedName name="Q2.9.4">'Standing Data'!$C$96</definedName>
    <definedName name="Q2.9.5">'Standing Data'!$C$97</definedName>
    <definedName name="Q2.9.6">'Standing Data'!$C$98</definedName>
    <definedName name="Q3.1">'Standing Data'!$C$100</definedName>
    <definedName name="Q3.2">'Standing Data'!$C$101</definedName>
    <definedName name="Q3.3">'Standing Data'!$C$102</definedName>
    <definedName name="Q3.4">'Standing Data'!$C$103</definedName>
    <definedName name="Q3.5">'Standing Data'!$C$104</definedName>
    <definedName name="Q3.6">'Standing Data'!$C$105</definedName>
    <definedName name="Q3.7">'Standing Data'!$C$106</definedName>
    <definedName name="Q3.8">'Standing Data'!$C$107</definedName>
    <definedName name="Q3.9">'Standing Data'!$C$108</definedName>
    <definedName name="Q4.10a">'Standing Data'!$C$140</definedName>
    <definedName name="Q4.10b">'Standing Data'!$D$140</definedName>
    <definedName name="Q4.10c">'Standing Data'!$E$140</definedName>
    <definedName name="Q4.10d">'Standing Data'!$F$140</definedName>
    <definedName name="Q4.11a">'Standing Data'!$C$141</definedName>
    <definedName name="Q4.11b">'Standing Data'!$D$141</definedName>
    <definedName name="Q4.11c">'Standing Data'!$E$141</definedName>
    <definedName name="Q4.11d">'Standing Data'!$F$141</definedName>
    <definedName name="Q4.2a">'Standing Data'!$C$123</definedName>
    <definedName name="Q4.2b">'Standing Data'!$D$123</definedName>
    <definedName name="Q4.3a">'Standing Data'!$C$127</definedName>
    <definedName name="Q4.3b">'Standing Data'!$D$127</definedName>
    <definedName name="Q4.4a">'Standing Data'!$C$128</definedName>
    <definedName name="Q4.4b">'Standing Data'!$D$128</definedName>
    <definedName name="Q4.5a">'Standing Data'!$C$132</definedName>
    <definedName name="Q4.5b">'Standing Data'!$D$132</definedName>
    <definedName name="Q4.6a">'Standing Data'!$C$136</definedName>
    <definedName name="Q4.6b">'Standing Data'!$D$136</definedName>
    <definedName name="Q4.6c">'Standing Data'!$E$136</definedName>
    <definedName name="Q4.6d">'Standing Data'!$F$136</definedName>
    <definedName name="Q4.7a">'Standing Data'!$C$137</definedName>
    <definedName name="Q4.7b">'Standing Data'!$D$137</definedName>
    <definedName name="Q4.7c">'Standing Data'!$E$137</definedName>
    <definedName name="Q4.7d">'Standing Data'!$F$137</definedName>
    <definedName name="Q4.8a">'Standing Data'!$C$138</definedName>
    <definedName name="Q4.8b">'Standing Data'!$D$138</definedName>
    <definedName name="Q4.8c">'Standing Data'!$E$138</definedName>
    <definedName name="Q4.8d">'Standing Data'!$F$138</definedName>
    <definedName name="Q4.9a">'Standing Data'!$C$139</definedName>
    <definedName name="Q4.9b">'Standing Data'!$D$139</definedName>
    <definedName name="Q4.9c">'Standing Data'!$E$139</definedName>
    <definedName name="Q4.9d">'Standing Data'!$F$139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2" l="1"/>
  <c r="D13" i="2" l="1"/>
  <c r="D35" i="2" l="1"/>
  <c r="D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Ramoon, Anthony</author>
    <author>Bombase, Matthew</author>
    <author>Bennett, David</author>
    <author>Francis Humali</author>
  </authors>
  <commentList>
    <comment ref="B4" authorId="0" shapeId="0" xr:uid="{786AFF7E-9612-4774-BD07-C5F8DA5989FD}">
      <text>
        <r>
          <rPr>
            <b/>
            <sz val="9"/>
            <color indexed="81"/>
            <rFont val="Tahoma"/>
            <family val="2"/>
          </rPr>
          <t>1.1 Fund Name</t>
        </r>
        <r>
          <rPr>
            <sz val="9"/>
            <color indexed="81"/>
            <rFont val="Tahoma"/>
            <family val="2"/>
          </rPr>
          <t xml:space="preserve">
Insert the full legal name of the fund as at the date the FAR is completed. An individual FAR Form is required to be filed for each sub-fund, as defined in section 1.3 of this Completion Guide, in a Multi-fund operating structure. Fund names may be confirmed on the Authority’s website by using the “Search for Entities” function by inserting any part of the fund’s name. At present, the Authority does not record the names of any sub-funds on this list; however the name of the sub-fund should be entered in this line using the following format: “(Parent Fund Name) Sub-Fund Name”.
</t>
        </r>
      </text>
    </comment>
    <comment ref="B5" authorId="1" shapeId="0" xr:uid="{EB5A441B-1D4E-4D83-9467-1BD4B1579B7F}">
      <text>
        <r>
          <rPr>
            <b/>
            <sz val="9"/>
            <color indexed="81"/>
            <rFont val="Tahoma"/>
            <family val="2"/>
          </rPr>
          <t xml:space="preserve">1.2 CIMA Certificate Number
</t>
        </r>
        <r>
          <rPr>
            <sz val="9"/>
            <color indexed="81"/>
            <rFont val="Tahoma"/>
            <family val="2"/>
          </rPr>
          <t>Insert the certificate or licence number as shown on the fund’s certificate of registration or licence issued by the Authority. Certificate/licence numbers may be confirmed on the Authority’s website by using the “Search for Entities” function by inserting any part of the fund’s name. At present, the Authority does not issue certificate/licence numbers for sub-funds. Do not use the certificate number issued by the Cayman Islands Registrar of Companies or Registrar of Limited Partnerships on the Certificate of Incorporation/Registration or Certificate of Good Standing or equivalent, or the certificate number issued by any other body.</t>
        </r>
        <r>
          <rPr>
            <b/>
            <sz val="9"/>
            <color indexed="81"/>
            <rFont val="Tahoma"/>
            <family val="2"/>
          </rPr>
          <t xml:space="preserve">
</t>
        </r>
      </text>
    </comment>
    <comment ref="B6" authorId="1" shapeId="0" xr:uid="{BCFA5BB5-3389-4B48-A2C0-0DB0D16F1454}">
      <text>
        <r>
          <rPr>
            <b/>
            <sz val="9"/>
            <color indexed="81"/>
            <rFont val="Tahoma"/>
            <family val="2"/>
          </rPr>
          <t xml:space="preserve">1.2.1 Legal Entity Identifier (if applicable)
</t>
        </r>
        <r>
          <rPr>
            <sz val="9"/>
            <color indexed="81"/>
            <rFont val="Tahoma"/>
            <family val="2"/>
          </rPr>
          <t>A Legal Entity Identifier (“LEI”) is a globally unique 20 character alphanumeric string issued via the Global LEI System and corresponds to a legal entity that is organised under the laws of any jurisdiction. If the fund has obtained a LEI number provided by a “Local Operating Unit” of the Global LEI System (or foreign LEI issuer if applicable), please insert this number in the return.</t>
        </r>
        <r>
          <rPr>
            <b/>
            <sz val="9"/>
            <color indexed="81"/>
            <rFont val="Tahoma"/>
            <family val="2"/>
          </rPr>
          <t xml:space="preserve">
</t>
        </r>
      </text>
    </comment>
    <comment ref="B7" authorId="2" shapeId="0" xr:uid="{1111545F-F319-47A2-A2B8-ABD90F75B856}">
      <text>
        <r>
          <rPr>
            <b/>
            <sz val="9"/>
            <color indexed="81"/>
            <rFont val="Tahoma"/>
            <family val="2"/>
          </rPr>
          <t xml:space="preserve">1.3  Operating Structure
</t>
        </r>
        <r>
          <rPr>
            <sz val="9"/>
            <color indexed="81"/>
            <rFont val="Tahoma"/>
            <family val="2"/>
          </rPr>
          <t>Select from the drop down box the operating structure of either “Multi-fund” or “Single Fund”, which best describes the fund for which the FAR is being completed. A “Multi-fund” is any fund that has sub-funds.
For the purposes of the FAR, a “sub-fund” includes a segregated portfolio within a segregated portfolio company structure; a sub-trust within an umbrella or master unit trust structure; and a class of shares, or units or interests within a fund, trust or partnership structure, where each such class represents a separate standalone reporting entity (eg. a fund with multiple portfolios, where each portfolio is individually presented with separate assets, liabilities, income and expenses). Sub-funds are shown as separate reporting entities within the annual audited financial accounts, presented either in a multi-column format or as separate stand-alone financial statements.</t>
        </r>
      </text>
    </comment>
    <comment ref="B8" authorId="2" shapeId="0" xr:uid="{7DA54B85-D253-4131-B179-85D36299E492}">
      <text>
        <r>
          <rPr>
            <b/>
            <sz val="9"/>
            <color indexed="81"/>
            <rFont val="Tahoma"/>
            <family val="2"/>
          </rPr>
          <t xml:space="preserve">1.3.1 Is this report for a Master Fund, Regulated Feeder Fund or Not Applicable?
</t>
        </r>
        <r>
          <rPr>
            <sz val="9"/>
            <color indexed="81"/>
            <rFont val="Tahoma"/>
            <family val="2"/>
          </rPr>
          <t>Indicate whether the FAR is being filed for a regulated feeder fund or master fund.  If the fund is neither a regulated feeder fund nor a master fund, select “Not Applicable”. Please refer to the Acts for definitions of the terms “Regulated Feeder Fund”, “Operator”, “Master Fund” and “Investor”.</t>
        </r>
      </text>
    </comment>
    <comment ref="B10" authorId="1" shapeId="0" xr:uid="{6EA99F40-4788-4000-872C-E1E55C5FFDAE}">
      <text>
        <r>
          <rPr>
            <b/>
            <sz val="9"/>
            <color indexed="81"/>
            <rFont val="Tahoma"/>
            <family val="2"/>
          </rPr>
          <t xml:space="preserve">1.3.2 Number of Feeder Funds
</t>
        </r>
        <r>
          <rPr>
            <sz val="9"/>
            <color indexed="81"/>
            <rFont val="Tahoma"/>
            <family val="2"/>
          </rPr>
          <t xml:space="preserve">If the answer to 1.3.1 is “Master Fund”, indicate the number of Feeder Funds (count all Feeder Funds not just Regulated Feeder Funds).
</t>
        </r>
      </text>
    </comment>
    <comment ref="B11" authorId="1" shapeId="0" xr:uid="{5CDEDC16-CF66-48A4-B2AD-2788B4E3245E}">
      <text>
        <r>
          <rPr>
            <b/>
            <sz val="9"/>
            <color indexed="81"/>
            <rFont val="Tahoma"/>
            <family val="2"/>
          </rPr>
          <t xml:space="preserve">1.3.3 Are there direct Investors into the Master Fund?
</t>
        </r>
        <r>
          <rPr>
            <sz val="9"/>
            <color indexed="81"/>
            <rFont val="Tahoma"/>
            <family val="2"/>
          </rPr>
          <t>If the answer to 1.3.1 is “Master Fund”, indicate whether there are any direct Investors into the Master Fund that are not Feeder Funds.</t>
        </r>
        <r>
          <rPr>
            <b/>
            <sz val="9"/>
            <color indexed="81"/>
            <rFont val="Tahoma"/>
            <family val="2"/>
          </rPr>
          <t xml:space="preserve">
</t>
        </r>
      </text>
    </comment>
    <comment ref="B14" authorId="0" shapeId="0" xr:uid="{493DF3EA-E232-4EC9-BEB3-D1CF329AE385}">
      <text>
        <r>
          <rPr>
            <b/>
            <sz val="9"/>
            <color indexed="81"/>
            <rFont val="Tahoma"/>
            <family val="2"/>
          </rPr>
          <t xml:space="preserve">1.3.4.(i) – 1.3.4(vi) Information from a Master Fund
</t>
        </r>
        <r>
          <rPr>
            <sz val="9"/>
            <color indexed="81"/>
            <rFont val="Tahoma"/>
            <family val="2"/>
          </rPr>
          <t xml:space="preserve">If the answer to 1.3.1 is “Master Fund”, indicate the Name, Country of Domicile, Name of Regulator (if applicable), Country of Regulator (if applicable), CIMA Certificate Number (if applicable) and Legal Entity Identifier (if applicable) of its Feeder Fund(s).
</t>
        </r>
      </text>
    </comment>
    <comment ref="C14" authorId="0" shapeId="0" xr:uid="{936B198F-8822-4B10-9252-9D00D5F65169}">
      <text>
        <r>
          <rPr>
            <b/>
            <sz val="9"/>
            <color indexed="81"/>
            <rFont val="Tahoma"/>
            <family val="2"/>
          </rPr>
          <t>1.3.4.(i) – 1.3.4(vi)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t>
        </r>
      </text>
    </comment>
    <comment ref="D14" authorId="0" shapeId="0" xr:uid="{308A8A7A-7C34-4960-8210-16160B87E85E}">
      <text>
        <r>
          <rPr>
            <b/>
            <sz val="9"/>
            <color indexed="81"/>
            <rFont val="Tahoma"/>
            <family val="2"/>
          </rPr>
          <t xml:space="preserve">1.3.4.(i) – 1.3.4(vi) Information from a Master Fund
</t>
        </r>
        <r>
          <rPr>
            <sz val="9"/>
            <color indexed="81"/>
            <rFont val="Tahoma"/>
            <family val="2"/>
          </rPr>
          <t xml:space="preserve">If the answer to 1.3.1 is “Master Fund”, indicate the Name, Country of Domicile, Name of Regulator (if applicable), Country of Regulator (if applicable), CIMA Certificate Number (if applicable) and Legal Entity Identifier (if applicable) of its Feeder Fund(s).
</t>
        </r>
      </text>
    </comment>
    <comment ref="E14" authorId="0" shapeId="0" xr:uid="{D6EC5C10-B389-499F-8D12-0BC1E55BFB88}">
      <text>
        <r>
          <rPr>
            <b/>
            <sz val="9"/>
            <color indexed="81"/>
            <rFont val="Tahoma"/>
            <family val="2"/>
          </rPr>
          <t>1.3.4.(i) – 1.3.4(vi)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t>
        </r>
      </text>
    </comment>
    <comment ref="F14" authorId="0" shapeId="0" xr:uid="{020E2E8D-F671-4376-A384-8EF4A8EFCF48}">
      <text>
        <r>
          <rPr>
            <b/>
            <sz val="9"/>
            <color indexed="81"/>
            <rFont val="Tahoma"/>
            <family val="2"/>
          </rPr>
          <t>1.3.4.(i) – 1.3.4(vi)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t>
        </r>
      </text>
    </comment>
    <comment ref="G14" authorId="0" shapeId="0" xr:uid="{CA744FEE-868E-41A0-B528-A65840706F4C}">
      <text>
        <r>
          <rPr>
            <b/>
            <sz val="9"/>
            <color indexed="81"/>
            <rFont val="Tahoma"/>
            <family val="2"/>
          </rPr>
          <t>1.3.4.(i) – 1.3.4(vi)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t>
        </r>
      </text>
    </comment>
    <comment ref="B23" authorId="0" shapeId="0" xr:uid="{570DE4B0-8DD5-4F53-B738-177BF479AD15}">
      <text>
        <r>
          <rPr>
            <b/>
            <sz val="9"/>
            <color indexed="81"/>
            <rFont val="Tahoma"/>
            <family val="2"/>
          </rPr>
          <t>1.3.10 - 1.3.12 – Information from a Regulated Feeder Fund</t>
        </r>
        <r>
          <rPr>
            <sz val="9"/>
            <color indexed="81"/>
            <rFont val="Tahoma"/>
            <family val="2"/>
          </rPr>
          <t xml:space="preserve">
If the answer to line 1.3.1 is “Feeder Fund”, then provide the Name, CIMA Certificate Number (if applicable) and Legal Entity Identifier (if applicable) of the Master Fund.</t>
        </r>
      </text>
    </comment>
    <comment ref="B24" authorId="0" shapeId="0" xr:uid="{F9977D9A-2CC4-45B4-AE23-F0BD90F4BCA8}">
      <text>
        <r>
          <rPr>
            <b/>
            <sz val="9"/>
            <color indexed="81"/>
            <rFont val="Tahoma"/>
            <family val="2"/>
          </rPr>
          <t>1.3.11 - 1.3.12 – Information from a Regulated Feeder Fund</t>
        </r>
        <r>
          <rPr>
            <sz val="9"/>
            <color indexed="81"/>
            <rFont val="Tahoma"/>
            <family val="2"/>
          </rPr>
          <t xml:space="preserve">
If the answer to line 1.3.1 is “Feeder Fund”, then provide the Name, CIMA Certificate Number (if applicable) and Legal Entity Identifier (if applicable) of the Master Fund.</t>
        </r>
      </text>
    </comment>
    <comment ref="B25" authorId="0" shapeId="0" xr:uid="{38461562-FA45-4439-AD32-EA2137FEA990}">
      <text>
        <r>
          <rPr>
            <b/>
            <sz val="9"/>
            <color indexed="81"/>
            <rFont val="Tahoma"/>
            <family val="2"/>
          </rPr>
          <t>1.3.11 - 1.3.12 – Information from a Regulated Feeder Fund</t>
        </r>
        <r>
          <rPr>
            <sz val="9"/>
            <color indexed="81"/>
            <rFont val="Tahoma"/>
            <family val="2"/>
          </rPr>
          <t xml:space="preserve">
If the answer to line 1.3.1 is “Feeder Fund”, then provide the Name, CIMA Certificate Number (if applicable) and Legal Entity Identifier (if applicable) of the Master Fund.</t>
        </r>
      </text>
    </comment>
    <comment ref="B30" authorId="0" shapeId="0" xr:uid="{CB8F2107-9DF6-4CCF-93E2-B630FC141C20}">
      <text>
        <r>
          <rPr>
            <b/>
            <sz val="9"/>
            <color indexed="81"/>
            <rFont val="Tahoma"/>
            <family val="2"/>
          </rPr>
          <t>1.3.16</t>
        </r>
        <r>
          <rPr>
            <sz val="9"/>
            <color indexed="81"/>
            <rFont val="Tahoma"/>
            <family val="2"/>
          </rPr>
          <t xml:space="preserve">
Provide the number of sub-funds in the fund, if applicable (ie. if the fund has sub-funds as described in 1.3 above).</t>
        </r>
      </text>
    </comment>
    <comment ref="B34" authorId="0" shapeId="0" xr:uid="{D2A1CDEA-7D8A-4D50-9088-C21850DADBEA}">
      <text>
        <r>
          <rPr>
            <b/>
            <sz val="9"/>
            <color indexed="81"/>
            <rFont val="Tahoma"/>
            <family val="2"/>
          </rPr>
          <t>2.1.0 Reporting Currency</t>
        </r>
        <r>
          <rPr>
            <sz val="9"/>
            <color indexed="81"/>
            <rFont val="Tahoma"/>
            <family val="2"/>
          </rPr>
          <t xml:space="preserve">
Select from the drop down box the currency in which the financial information is reported for lines 8-10 of the FAR, which should be the same reporting currency as in the accompanying annual audited financial accounts.</t>
        </r>
      </text>
    </comment>
    <comment ref="B35" authorId="0" shapeId="0" xr:uid="{C4EBCD83-6F8C-4B23-831D-3AE9F4D62809}">
      <text>
        <r>
          <rPr>
            <b/>
            <sz val="9"/>
            <color indexed="81"/>
            <rFont val="Tahoma"/>
            <family val="2"/>
          </rPr>
          <t>2.1.0. Investment Strategy:</t>
        </r>
        <r>
          <rPr>
            <sz val="9"/>
            <color indexed="81"/>
            <rFont val="Tahoma"/>
            <family val="2"/>
          </rPr>
          <t xml:space="preserve">
Select from the drop down box the choice that best indicates the overall strategy of the fund (or the set of sub-funds, if relevant) for the period.</t>
        </r>
      </text>
    </comment>
    <comment ref="B36" authorId="0" shapeId="0" xr:uid="{24F69810-98E3-4F2B-8D61-FBFC1277EA3F}">
      <text>
        <r>
          <rPr>
            <b/>
            <sz val="9"/>
            <color indexed="81"/>
            <rFont val="Tahoma"/>
            <family val="2"/>
          </rPr>
          <t xml:space="preserve">2.1.2 Investment Strategy Details:
</t>
        </r>
        <r>
          <rPr>
            <sz val="9"/>
            <color indexed="81"/>
            <rFont val="Tahoma"/>
            <family val="2"/>
          </rPr>
          <t xml:space="preserve">The Authority recognizes that many funds have multiple investment strategies that may change over time, and that this information can only be used for statistical and trending purposes. If none of the strategies provided reasonably describes the fund’s overall strategy, select 'Other...' at line 2.1.1 and specify details of the strategy in line 2.1.2.
</t>
        </r>
      </text>
    </comment>
    <comment ref="B37" authorId="0" shapeId="0" xr:uid="{123D0B3B-DC46-4472-B6F4-0E17F2B46812}">
      <text>
        <r>
          <rPr>
            <b/>
            <sz val="9"/>
            <color indexed="81"/>
            <rFont val="Tahoma"/>
            <family val="2"/>
          </rPr>
          <t>Stock Exchange:</t>
        </r>
        <r>
          <rPr>
            <sz val="9"/>
            <color indexed="81"/>
            <rFont val="Tahoma"/>
            <family val="2"/>
          </rPr>
          <t xml:space="preserve">
If the fund is listed on a stock exchange, select the exchange from the drop down box. If the fund is listed on a stock exchange that does not appear in the drop down box or if the fund is not listed on a stock exchange, select 'Not listed'.</t>
        </r>
      </text>
    </comment>
    <comment ref="B38" authorId="0" shapeId="0" xr:uid="{96F3218C-A3BA-45CB-A7DA-5DB6228E0AF5}">
      <text>
        <r>
          <rPr>
            <b/>
            <sz val="9"/>
            <color indexed="81"/>
            <rFont val="Tahoma"/>
            <family val="2"/>
          </rPr>
          <t xml:space="preserve">2.1.4 Accounting Principles. </t>
        </r>
        <r>
          <rPr>
            <sz val="9"/>
            <color indexed="81"/>
            <rFont val="Tahoma"/>
            <family val="2"/>
          </rPr>
          <t xml:space="preserve">
Select from the drop down box the Generally Accepted Accounting Principles (“GAAP”) used by the fund to compile the information contained in the annual audited financial statements. If the GAAP used is not listed in the drop down box, select “Other”.</t>
        </r>
      </text>
    </comment>
    <comment ref="B39" authorId="0" shapeId="0" xr:uid="{3F820092-2437-4E25-87C5-515584B9A7DE}">
      <text>
        <r>
          <rPr>
            <b/>
            <sz val="9"/>
            <color indexed="81"/>
            <rFont val="Tahoma"/>
            <family val="2"/>
          </rPr>
          <t>2.1.4. a.</t>
        </r>
        <r>
          <rPr>
            <sz val="9"/>
            <color indexed="81"/>
            <rFont val="Tahoma"/>
            <family val="2"/>
          </rPr>
          <t xml:space="preserve">
Select the country of the GAAP used.</t>
        </r>
      </text>
    </comment>
    <comment ref="B40" authorId="0" shapeId="0" xr:uid="{833CD5B1-17DA-4973-81DA-4B3E584E92C1}">
      <text>
        <r>
          <rPr>
            <b/>
            <sz val="9"/>
            <color indexed="81"/>
            <rFont val="Tahoma"/>
            <family val="2"/>
          </rPr>
          <t>Auditing Standards</t>
        </r>
        <r>
          <rPr>
            <sz val="9"/>
            <color indexed="81"/>
            <rFont val="Tahoma"/>
            <family val="2"/>
          </rPr>
          <t xml:space="preserve">
Select from the drop down box the Generally Accepted Auditing Standards (“GAAS”) used by the fund to compile the information contained in the annual audited financial statements. If the GAAS used is not listed in the drop down box, select “Other”.</t>
        </r>
      </text>
    </comment>
    <comment ref="B41" authorId="0" shapeId="0" xr:uid="{F3253F48-7CB0-4489-91C5-5A1DE41C439C}">
      <text>
        <r>
          <rPr>
            <b/>
            <sz val="9"/>
            <color indexed="81"/>
            <rFont val="Tahoma"/>
            <family val="2"/>
          </rPr>
          <t>2.1.5.a C</t>
        </r>
        <r>
          <rPr>
            <sz val="9"/>
            <color indexed="81"/>
            <rFont val="Tahoma"/>
            <family val="2"/>
          </rPr>
          <t xml:space="preserve">ountry of other GAAS: 
Select country of other  GAAS used
</t>
        </r>
      </text>
    </comment>
    <comment ref="B42" authorId="0" shapeId="0" xr:uid="{E06BD1DF-04F8-47C5-94BF-FC68B2CF819D}">
      <text>
        <r>
          <rPr>
            <b/>
            <sz val="9"/>
            <color indexed="81"/>
            <rFont val="Tahoma"/>
            <family val="2"/>
          </rPr>
          <t>2.1.6. Minimum Subscription Amount</t>
        </r>
        <r>
          <rPr>
            <sz val="9"/>
            <color indexed="81"/>
            <rFont val="Tahoma"/>
            <family val="2"/>
          </rPr>
          <t xml:space="preserve">
Select from the drop down box the range that best indicates the minimum initial subscription amount in US dollars, as indicated in the fund’s offering document.  If the investment advisor or operator has discretion to lower that minimum to the statutory minimum, do not indicate this statutory minimum.
For example, many funds have US$1,000,000 initial minimum subscription, but the directors/operators may, in their absolute discretion, accept subscriptions of lesser amounts, provided that the absolute minimum initial subscription for shares or other equity units is US$100,000 (For funds registered under section 4(3)(a)(i) of the Law, prior to November 14, 2006, the statutory minimum initial subscription was US$50,000.). In this case, select the appropriate range of US$1,000,000 to US$4,999,999 as the minimum not US$50,000 to US$99,999.  If the minimum initial subscription amount is not normally expressed in US dollars, please convert the currency at a prevailing bank rate as at the date the FAR is completed.</t>
        </r>
      </text>
    </comment>
    <comment ref="B43" authorId="0" shapeId="0" xr:uid="{1425E7C0-3040-44F3-9BE9-1EA4EA189721}">
      <text>
        <r>
          <rPr>
            <b/>
            <sz val="9"/>
            <color indexed="81"/>
            <rFont val="Tahoma"/>
            <family val="2"/>
          </rPr>
          <t>2.1.7. Legal Strutucre:</t>
        </r>
        <r>
          <rPr>
            <sz val="9"/>
            <color indexed="81"/>
            <rFont val="Tahoma"/>
            <family val="2"/>
          </rPr>
          <t xml:space="preserve">
Select from the drop down box the choice that best indicates the fund’s legal form or structure. Note that the terms used (as explained below) are specific to terms used in the Cayman Islands. The fund’s certificate of incorporation (or equivalent) will indicate the fund’s structure. 
Each of 'Exempted Company', 'Exempted Limited Duration Company', and 'Segregated Portfolio Company' are defined under the Cayman Islands Companies Law. 
The term 'exempted' refers to a company incorporated in the Cayman Islands, which conducts its business mainly outside the Cayman Islands.
The Authority expects that the vast majority of funds are 'exempted companies.'
'Ordinary Company (Resident or Non-Resident)' refers to a company incorporated in the Cayman Islands which may conduct its business mainly within the Cayman Islands (an 'ordinary' company under the Cayman Islands Companies Law). The main difference between a fund that is formed as an 'ordinary' company versus one formed as an 'exempted' entity is that an 'ordinary' company conducts the business of the fund mainly within the Cayman Islands.
'Foreign Company' refers to a company not incorporated in the Cayman Islands. 
'Partnership (General or Exempted Limited Partnerships)' refers to any partnership.
'Unit Trust' refers to a unit trust.</t>
        </r>
      </text>
    </comment>
    <comment ref="B44" authorId="0" shapeId="0" xr:uid="{12F38D8F-864D-4D3E-8124-24A363F6DBE0}">
      <text>
        <r>
          <rPr>
            <b/>
            <sz val="9"/>
            <color indexed="81"/>
            <rFont val="Tahoma"/>
            <family val="2"/>
          </rPr>
          <t>Is the fund a money market fund:</t>
        </r>
        <r>
          <rPr>
            <sz val="9"/>
            <color indexed="81"/>
            <rFont val="Tahoma"/>
            <family val="2"/>
          </rPr>
          <t xml:space="preserve">
Yes or No.</t>
        </r>
      </text>
    </comment>
    <comment ref="A46" authorId="3" shapeId="0" xr:uid="{A98B1B96-A8DC-4979-BDF5-0C47464B32E0}">
      <text>
        <r>
          <rPr>
            <b/>
            <sz val="9"/>
            <color indexed="81"/>
            <rFont val="Tahoma"/>
            <family val="2"/>
          </rPr>
          <t>2.2 Fund Operators</t>
        </r>
        <r>
          <rPr>
            <sz val="9"/>
            <color indexed="81"/>
            <rFont val="Tahoma"/>
            <family val="2"/>
          </rPr>
          <t xml:space="preserve">
Insert the legal name of all of the fund’s Operators as of the date the FAR is completed. The “Operators” are the directors of a fund that is a company, the general partner(s) of a fund that is a partnership, and the trustee of a fund that is a unit trust. Choose the required “Type” from the dropdown list provided.
For funds that have appointed a liquidator and no longer have Operators, “Director” should still be selected as the “Type” from the dropdown list provided. However, insert the name of the Liquidation Company in the “First Name/Entity Name” line; insert the first and last name of the individual person assigned as liquidator in the “Last Name” field; and insert the email address of that individual or an alternative email address, as appropriate.
If the Operator is a natural person, exclude any titles (e.g: exclude titles such as Mr., Mrs., Sir, etc.) when entering the first name and the last name. If the Operator is not a natural person, enter the full name of the Operator entity in the “First Name” field.
If an Operator is a company or trustee that is already licensed by the Authority, (e.g.: a Cayman Islands licensed administrator or registered office service provider, or a trustee licensed under the Cayman Islands Banks and Trust Companies Law), then insert the name of that entity only.
If the Operator has been registered or licensed with the Authority pursuant to The Directors Registration and Licensing Law, 2014, then insert the unique identification number for that Operator in the “ID” field.  All of the Directors (unless GP) should be DRLL registered. 
Insert the email address of each Operator in the relevant cell.
Clicking the “Add Row” button on the form adds additional cells in order to insert the name of more than one Operator. Add as many additional cells as are necessary.
</t>
        </r>
      </text>
    </comment>
    <comment ref="B47" authorId="0" shapeId="0" xr:uid="{CB2D1A25-DF4C-4BB9-840F-DCC7EEA33E77}">
      <text>
        <r>
          <rPr>
            <b/>
            <sz val="9"/>
            <color indexed="81"/>
            <rFont val="Tahoma"/>
            <family val="2"/>
          </rPr>
          <t>Type:</t>
        </r>
        <r>
          <rPr>
            <sz val="9"/>
            <color indexed="81"/>
            <rFont val="Tahoma"/>
            <family val="2"/>
          </rPr>
          <t xml:space="preserve">
Choose the required “Type” from the dropdown list provided. For funds that have appointed a liquidator and no longer have Operators, “Directors” should still be selected as the “Type” from the dropdown list provided. </t>
        </r>
      </text>
    </comment>
    <comment ref="C47" authorId="0" shapeId="0" xr:uid="{E66B56AE-4E72-45DB-A99A-734A2E70515C}">
      <text>
        <r>
          <rPr>
            <b/>
            <sz val="9"/>
            <color indexed="81"/>
            <rFont val="Tahoma"/>
            <family val="2"/>
          </rPr>
          <t>ID:</t>
        </r>
        <r>
          <rPr>
            <sz val="9"/>
            <color indexed="81"/>
            <rFont val="Tahoma"/>
            <family val="2"/>
          </rPr>
          <t xml:space="preserve">
If the Operator has been registered or licensed with the Authority pursuant to The Directors Registration and Licensing Law, 2014, then insert the unique identification number for that Operator in the “ID” field.</t>
        </r>
      </text>
    </comment>
    <comment ref="D47" authorId="0" shapeId="0" xr:uid="{D64D8324-59D0-4E45-B4AA-3C6B3F3EA176}">
      <text>
        <r>
          <rPr>
            <b/>
            <sz val="9"/>
            <color indexed="81"/>
            <rFont val="Tahoma"/>
            <family val="2"/>
          </rPr>
          <t>First Name:</t>
        </r>
        <r>
          <rPr>
            <sz val="9"/>
            <color indexed="81"/>
            <rFont val="Tahoma"/>
            <family val="2"/>
          </rPr>
          <t xml:space="preserve">
If the Operator is a natural person, exclude any titles (eg: exclude titles such as Mr., Mrs., Sir, etc.) when entering the first name and the last name.  If the Operator is not a natural person, enter the full name of the Operator entity in the “First Name” field.  
If an Operator is a company or trustee that is already licensed by the Authority, (eg: a Cayman Islands licensed administrator or registered office service provider, or a trustee licensed under the Cayman Islands Banks and Trust Companies Law), then insert the name of that entity only. 
If any of the Operators is not a natural person and not licensed by the Authority, the following guidance applies:
If an Operator is a company, then also list the names of the directors who are natural persons responsible for the fund in separate Operator cells in parentheses after the company’s name. There should be at least two such directors. For example, if one of the Operators of a fund is ABC Directors Ltd., and ABC has two directors responsible for the fund named John Smith and Jim Jones, insert “ABC Directors Ltd. (John Smith)” in the “First Name” field of one Operator cell, and “ABC Directors Ltd. (Jim Jones)” in another Operator cell.
If an Operator is a general partner that is a limited liability company, then similarly also list the name(s) of the directors/principals/managing member (as the case may be) responsible for the fund in separate Operator cells in parentheses after the general partner’s/limited liability company’s name. For example, if the name of the general partner is DEF, LLC and there are two principals responsible for the fund named Adam Smith and John Keynes, insert “DEF, LLC (Adam Smith)” in the “First Name” field of one Operator cell, and “DEF, LLC (John Keynes)” in another Operator cell.
For funds that have appointed a liquidator, insert the name of the Liquidation Company in this field.</t>
        </r>
      </text>
    </comment>
    <comment ref="E47" authorId="0" shapeId="0" xr:uid="{FA9522AB-BF28-49E2-93F4-627FF1E6ADDE}">
      <text>
        <r>
          <rPr>
            <b/>
            <sz val="9"/>
            <color indexed="81"/>
            <rFont val="Tahoma"/>
            <family val="2"/>
          </rPr>
          <t>Last Name:</t>
        </r>
        <r>
          <rPr>
            <sz val="9"/>
            <color indexed="81"/>
            <rFont val="Tahoma"/>
            <family val="2"/>
          </rPr>
          <t xml:space="preserve">
If the operator is a natural person, enter the last name/surname of the operator, excluding any titles (eg: exclude titles such as Mr., Mrs., Sir, etc.). If the operator is not a natural person, leave blank.
For funds that have appointed a liquidator, insert the first and last name of the individual person assigned as liquidator in this field.</t>
        </r>
      </text>
    </comment>
    <comment ref="F47" authorId="0" shapeId="0" xr:uid="{0851AD77-5B17-4914-87B3-E0F7E9987770}">
      <text>
        <r>
          <rPr>
            <b/>
            <sz val="9"/>
            <color indexed="81"/>
            <rFont val="Tahoma"/>
            <family val="2"/>
          </rPr>
          <t>Email Address:</t>
        </r>
        <r>
          <rPr>
            <sz val="9"/>
            <color indexed="81"/>
            <rFont val="Tahoma"/>
            <family val="2"/>
          </rPr>
          <t xml:space="preserve">
Insert the email address of the Operator, to which the FAR electronic filing submission confirmation email will be sent.</t>
        </r>
      </text>
    </comment>
    <comment ref="B56" authorId="0" shapeId="0" xr:uid="{3761F764-D902-4E9B-8CF9-88694C0CC217}">
      <text>
        <r>
          <rPr>
            <b/>
            <sz val="9"/>
            <color indexed="81"/>
            <rFont val="Tahoma"/>
            <family val="2"/>
          </rPr>
          <t>Name of Investment Manager contracted:</t>
        </r>
        <r>
          <rPr>
            <sz val="9"/>
            <color indexed="81"/>
            <rFont val="Tahoma"/>
            <family val="2"/>
          </rPr>
          <t xml:space="preserve">
Insert the name of the person or legal entity who, in practice, primarily makes the investment decisions for the fund, as of the date the FAR is completed.
If the investment manager is an 'excluded person' under the Cayman Islands Securities Investment Business Law ('SIBL') and that person delegates investment decisions to another person or entity, insert the name of that other person or entity (i.e. the delegate) and not the excluded person under SIBL.</t>
        </r>
      </text>
    </comment>
    <comment ref="B57" authorId="0" shapeId="0" xr:uid="{B48090B9-533B-48E8-9226-F1FBC3A6EE36}">
      <text>
        <r>
          <rPr>
            <b/>
            <sz val="9"/>
            <color indexed="81"/>
            <rFont val="Tahoma"/>
            <family val="2"/>
          </rPr>
          <t xml:space="preserve">Legal Entity Identifier (if applicable) </t>
        </r>
        <r>
          <rPr>
            <sz val="9"/>
            <color indexed="81"/>
            <rFont val="Tahoma"/>
            <family val="2"/>
          </rPr>
          <t xml:space="preserve">
Enter the Investment Manager's Legal Entity Identifier if applicable</t>
        </r>
      </text>
    </comment>
    <comment ref="B58" authorId="0" shapeId="0" xr:uid="{433C54D3-B88E-40E6-A063-5BB3FF475DF8}">
      <text>
        <r>
          <rPr>
            <b/>
            <sz val="9"/>
            <color indexed="81"/>
            <rFont val="Tahoma"/>
            <family val="2"/>
          </rPr>
          <t>2.3.3 Jurisdiction of Investment Manager Contracted;</t>
        </r>
        <r>
          <rPr>
            <sz val="9"/>
            <color indexed="81"/>
            <rFont val="Tahoma"/>
            <family val="2"/>
          </rPr>
          <t xml:space="preserve">
Select from the drop down box the jurisdiction where the investment manager is based.</t>
        </r>
      </text>
    </comment>
    <comment ref="B59" authorId="0" shapeId="0" xr:uid="{15D2167D-6172-4A55-B1B6-EF676ED771EE}">
      <text>
        <r>
          <rPr>
            <b/>
            <sz val="9"/>
            <color indexed="81"/>
            <rFont val="Tahoma"/>
            <family val="2"/>
          </rPr>
          <t>2.3.42.3.4 Name of Regulator of Investment Manager Contracted (if applicable)</t>
        </r>
        <r>
          <rPr>
            <sz val="9"/>
            <color indexed="81"/>
            <rFont val="Tahoma"/>
            <family val="2"/>
          </rPr>
          <t xml:space="preserve">
Provide the name of the primary regulator that governs the activities of the investment manager, if applicable. If there is no regulator, leave this line blank.
</t>
        </r>
      </text>
    </comment>
    <comment ref="B60" authorId="0" shapeId="0" xr:uid="{48FDAE7E-17DB-4BF9-9660-2B9F3FF501FA}">
      <text>
        <r>
          <rPr>
            <b/>
            <sz val="9"/>
            <color indexed="81"/>
            <rFont val="Tahoma"/>
            <family val="2"/>
          </rPr>
          <t>2.3.5 Country of Regulator of Investment Manager Contracted (if applicable)</t>
        </r>
        <r>
          <rPr>
            <sz val="9"/>
            <color indexed="81"/>
            <rFont val="Tahoma"/>
            <family val="2"/>
          </rPr>
          <t xml:space="preserve">
Provide the country where the regulator named in 2.3.4 is based, if applicable.
</t>
        </r>
      </text>
    </comment>
    <comment ref="B61" authorId="0" shapeId="0" xr:uid="{218E2F8D-E6A1-4F56-BA53-D3DE758D472D}">
      <text>
        <r>
          <rPr>
            <b/>
            <sz val="9"/>
            <color indexed="81"/>
            <rFont val="Tahoma"/>
            <family val="2"/>
          </rPr>
          <t>2.3.6 Name of Investment Manager Sub-Delegated (if applicable)</t>
        </r>
        <r>
          <rPr>
            <sz val="9"/>
            <color indexed="81"/>
            <rFont val="Tahoma"/>
            <family val="2"/>
          </rPr>
          <t xml:space="preserve">
Provide the name of any sub-managers or sub-advisors used by the investment manager. (e.g. if the investment manager is an “excluded person” under the Cayman Islands Securities Investment Business Law (“SIBL”) and that person delegates investment decisions to another person or entity, insert the name of the excluded person under SIBL at line 2.3.1 and the name of the other person or entity (i.e. the delegate) at line 2.3.6. If there are no sub-managers or sub-advisors used by the investment manager, leave this line blank.
</t>
        </r>
      </text>
    </comment>
    <comment ref="B62" authorId="0" shapeId="0" xr:uid="{601AA345-6232-4F0B-96F7-E810ED8397E4}">
      <text>
        <r>
          <rPr>
            <b/>
            <sz val="9"/>
            <color indexed="81"/>
            <rFont val="Tahoma"/>
            <family val="2"/>
          </rPr>
          <t>2.3.7 Jurisdiction of Investment Manager Sub-Delegated (if applicable)</t>
        </r>
        <r>
          <rPr>
            <sz val="9"/>
            <color indexed="81"/>
            <rFont val="Tahoma"/>
            <family val="2"/>
          </rPr>
          <t xml:space="preserve">
Provide the name of the country where the sub-managers or sub-advisors used by the investment manager are based.
</t>
        </r>
      </text>
    </comment>
    <comment ref="B63" authorId="0" shapeId="0" xr:uid="{4D39C3D5-7FD4-4AEC-8173-BF8A3127F45B}">
      <text>
        <r>
          <rPr>
            <b/>
            <sz val="9"/>
            <color indexed="81"/>
            <rFont val="Tahoma"/>
            <family val="2"/>
          </rPr>
          <t>2.3.8 Is the Investment Manager Independent?</t>
        </r>
        <r>
          <rPr>
            <sz val="9"/>
            <color indexed="81"/>
            <rFont val="Tahoma"/>
            <family val="2"/>
          </rPr>
          <t xml:space="preserve">
“Yes or No”
</t>
        </r>
      </text>
    </comment>
    <comment ref="B65" authorId="0" shapeId="0" xr:uid="{90E352D1-2506-490D-BB7C-61EB2A0C75F3}">
      <text>
        <r>
          <rPr>
            <b/>
            <sz val="9"/>
            <color indexed="81"/>
            <rFont val="Tahoma"/>
            <family val="2"/>
          </rPr>
          <t>2.4.1 Name of NAV Calculation Agent Contracted</t>
        </r>
        <r>
          <rPr>
            <sz val="9"/>
            <color indexed="81"/>
            <rFont val="Tahoma"/>
            <family val="2"/>
          </rPr>
          <t xml:space="preserve">
Insert the name of the service provider that is responsible for the calculation of the fund’s Net Asset Value (NAV), as of the date the FAR is completed.
</t>
        </r>
      </text>
    </comment>
    <comment ref="B66" authorId="0" shapeId="0" xr:uid="{E1F44729-EC27-4DE8-9049-BA6B2E982CFC}">
      <text>
        <r>
          <rPr>
            <b/>
            <sz val="9"/>
            <color indexed="81"/>
            <rFont val="Tahoma"/>
            <family val="2"/>
          </rPr>
          <t>2.4.2 Jurisdiction of NAV Calculation Agent Contracted</t>
        </r>
        <r>
          <rPr>
            <sz val="9"/>
            <color indexed="81"/>
            <rFont val="Tahoma"/>
            <family val="2"/>
          </rPr>
          <t xml:space="preserve">
Select from the drop down box the jurisdiction where the NAV Calculation Agent is based.</t>
        </r>
      </text>
    </comment>
    <comment ref="B67" authorId="0" shapeId="0" xr:uid="{95E5C86C-4088-455B-B88A-20C36087871A}">
      <text>
        <r>
          <rPr>
            <b/>
            <sz val="9"/>
            <color indexed="81"/>
            <rFont val="Tahoma"/>
            <family val="2"/>
          </rPr>
          <t xml:space="preserve"> 2.4.3 Name of NAV Calculation Agent sub-delegated (if applicable)
</t>
        </r>
        <r>
          <rPr>
            <sz val="9"/>
            <color indexed="81"/>
            <rFont val="Tahoma"/>
            <family val="2"/>
          </rPr>
          <t>Provide the name of the NAV Calculation sub-Agent if any duties are delegated by the main NAV Calculation Agent. If there is no NAV Calculation sub-Agent, leave this line blank.</t>
        </r>
        <r>
          <rPr>
            <b/>
            <sz val="9"/>
            <color indexed="81"/>
            <rFont val="Tahoma"/>
            <family val="2"/>
          </rPr>
          <t xml:space="preserve">
</t>
        </r>
        <r>
          <rPr>
            <sz val="9"/>
            <color indexed="81"/>
            <rFont val="Tahoma"/>
            <family val="2"/>
          </rPr>
          <t xml:space="preserve">
</t>
        </r>
      </text>
    </comment>
    <comment ref="B68" authorId="0" shapeId="0" xr:uid="{4C43A1BD-FDDB-404A-8FED-D806AD1950C8}">
      <text>
        <r>
          <rPr>
            <b/>
            <sz val="9"/>
            <color indexed="81"/>
            <rFont val="Tahoma"/>
            <family val="2"/>
          </rPr>
          <t xml:space="preserve">2.4.4 Jurisdiction of NAV Calculation Agent sub-delegated (if applicable)
</t>
        </r>
        <r>
          <rPr>
            <sz val="9"/>
            <color indexed="81"/>
            <rFont val="Tahoma"/>
            <family val="2"/>
          </rPr>
          <t>Provide the country where the sub-delegated NAV Calculation Agent is based if any duties are delegated by the main NAV Calculation Agent.</t>
        </r>
        <r>
          <rPr>
            <b/>
            <sz val="9"/>
            <color indexed="81"/>
            <rFont val="Tahoma"/>
            <family val="2"/>
          </rPr>
          <t xml:space="preserve">
</t>
        </r>
        <r>
          <rPr>
            <sz val="9"/>
            <color indexed="81"/>
            <rFont val="Tahoma"/>
            <family val="2"/>
          </rPr>
          <t xml:space="preserve">
</t>
        </r>
      </text>
    </comment>
    <comment ref="B69" authorId="0" shapeId="0" xr:uid="{C2F593B0-D9DA-4E9D-95B7-5E356BB1DFAC}">
      <text>
        <r>
          <rPr>
            <b/>
            <sz val="9"/>
            <color indexed="81"/>
            <rFont val="Tahoma"/>
            <family val="2"/>
          </rPr>
          <t>2.4.5 Name of regulator for NAV Calculation Agent contracted (if applicable)</t>
        </r>
        <r>
          <rPr>
            <sz val="9"/>
            <color indexed="81"/>
            <rFont val="Tahoma"/>
            <family val="2"/>
          </rPr>
          <t xml:space="preserve">
Insert the name of the Regulator for NAV Calculation agent that is legally responsible for the NAV calculation for the fund, as of the date the FAR is completed. 
</t>
        </r>
      </text>
    </comment>
    <comment ref="B70" authorId="0" shapeId="0" xr:uid="{FD418465-A10B-4F0E-8125-50682E4F20AE}">
      <text>
        <r>
          <rPr>
            <b/>
            <sz val="9"/>
            <color indexed="81"/>
            <rFont val="Tahoma"/>
            <family val="2"/>
          </rPr>
          <t>2.4.6 Country of the regulator for NAV Calculation Agent contracted (if applicable)</t>
        </r>
        <r>
          <rPr>
            <sz val="9"/>
            <color indexed="81"/>
            <rFont val="Tahoma"/>
            <family val="2"/>
          </rPr>
          <t xml:space="preserve">
Select from drop down box, the country where the NAV Calculation agent is based. Note that the United States of America is subdivided by state.
</t>
        </r>
      </text>
    </comment>
    <comment ref="B71" authorId="0" shapeId="0" xr:uid="{970056EB-C60D-4054-A57B-5EE354ED17B8}">
      <text>
        <r>
          <rPr>
            <b/>
            <sz val="9"/>
            <color indexed="81"/>
            <rFont val="Tahoma"/>
            <family val="2"/>
          </rPr>
          <t>2.4.7 Is the NAV Calculation Agent Independent?</t>
        </r>
        <r>
          <rPr>
            <sz val="9"/>
            <color indexed="81"/>
            <rFont val="Tahoma"/>
            <family val="2"/>
          </rPr>
          <t xml:space="preserve">
Yes or No.</t>
        </r>
      </text>
    </comment>
    <comment ref="B72" authorId="0" shapeId="0" xr:uid="{26F1661F-A970-4852-9D5B-E362D8F9EE7F}">
      <text>
        <r>
          <rPr>
            <b/>
            <sz val="9"/>
            <color indexed="81"/>
            <rFont val="Tahoma"/>
            <family val="2"/>
          </rPr>
          <t>2.4.8 Name of RTA Agent Contracted</t>
        </r>
        <r>
          <rPr>
            <sz val="9"/>
            <color indexed="81"/>
            <rFont val="Tahoma"/>
            <family val="2"/>
          </rPr>
          <t xml:space="preserve">
Insert the name of the service provider that is legally responsible for the Registrar and Transfer Agency services (RTA) (i.e. shareholder services) for the fund, as of the date the FAR is completed.
</t>
        </r>
      </text>
    </comment>
    <comment ref="B73" authorId="0" shapeId="0" xr:uid="{0AE033C7-400A-41F2-898B-7BCB3728CAF8}">
      <text>
        <r>
          <rPr>
            <b/>
            <sz val="9"/>
            <color indexed="81"/>
            <rFont val="Tahoma"/>
            <family val="2"/>
          </rPr>
          <t xml:space="preserve">2.4.9 Jurisdiction of RTA Agent Contracted
</t>
        </r>
        <r>
          <rPr>
            <sz val="9"/>
            <color indexed="81"/>
            <rFont val="Tahoma"/>
            <family val="2"/>
          </rPr>
          <t>Select from the drop-down box the country where the RTA Agent is based. Note that the United States of America is subdivided by state.</t>
        </r>
        <r>
          <rPr>
            <b/>
            <sz val="9"/>
            <color indexed="81"/>
            <rFont val="Tahoma"/>
            <family val="2"/>
          </rPr>
          <t xml:space="preserve">
</t>
        </r>
      </text>
    </comment>
    <comment ref="B74" authorId="0" shapeId="0" xr:uid="{CB1D271C-807B-4E11-95A6-DD096EE630B7}">
      <text>
        <r>
          <rPr>
            <b/>
            <sz val="9"/>
            <color indexed="81"/>
            <rFont val="Tahoma"/>
            <family val="2"/>
          </rPr>
          <t>2.4.10 Name of RTA Agent sub-delegated (if applicable)</t>
        </r>
        <r>
          <rPr>
            <sz val="9"/>
            <color indexed="81"/>
            <rFont val="Tahoma"/>
            <family val="2"/>
          </rPr>
          <t xml:space="preserve">
Provide the name of the RTA sub-Agent if any duties are delegated by the main RTA Agent. If there is no RTA sub-Agent, leave this line blank.
</t>
        </r>
      </text>
    </comment>
    <comment ref="B75" authorId="0" shapeId="0" xr:uid="{04858C1B-B179-449E-948B-FB4157DC7715}">
      <text>
        <r>
          <rPr>
            <b/>
            <sz val="9"/>
            <color indexed="81"/>
            <rFont val="Tahoma"/>
            <family val="2"/>
          </rPr>
          <t>2.4.11 Jurisdiction of RTA Agent sub-delegated (if applicable)</t>
        </r>
        <r>
          <rPr>
            <sz val="9"/>
            <color indexed="81"/>
            <rFont val="Tahoma"/>
            <family val="2"/>
          </rPr>
          <t xml:space="preserve">
Provide the country of the RTA sub-Agent if any duties are delegated by the main RTA Agent.
</t>
        </r>
      </text>
    </comment>
    <comment ref="B76" authorId="0" shapeId="0" xr:uid="{F459E4E1-5691-4865-8679-8F3558A13906}">
      <text>
        <r>
          <rPr>
            <b/>
            <sz val="9"/>
            <color indexed="81"/>
            <rFont val="Tahoma"/>
            <family val="2"/>
          </rPr>
          <t>2.4.12 Name of regulator for RTA Agent contracted (if applicable)</t>
        </r>
        <r>
          <rPr>
            <sz val="9"/>
            <color indexed="81"/>
            <rFont val="Tahoma"/>
            <family val="2"/>
          </rPr>
          <t xml:space="preserve">
Insert the name of the Regulator for RTA Agent that is legally responsible for the RTA services for the fund, as of the date the FAR is completed. 
</t>
        </r>
      </text>
    </comment>
    <comment ref="B77" authorId="0" shapeId="0" xr:uid="{1D7A2303-76BF-4C9F-8751-9326B866BE28}">
      <text>
        <r>
          <rPr>
            <b/>
            <sz val="9"/>
            <color indexed="81"/>
            <rFont val="Tahoma"/>
            <family val="2"/>
          </rPr>
          <t>2.4.13 Country of regulator for RTA Agent contracted (if applicable)</t>
        </r>
        <r>
          <rPr>
            <sz val="9"/>
            <color indexed="81"/>
            <rFont val="Tahoma"/>
            <family val="2"/>
          </rPr>
          <t xml:space="preserve">
Select from drop down box, the country where the RTA Agent is based. Note that the United 
States of America is subdivided by state
</t>
        </r>
      </text>
    </comment>
    <comment ref="B78" authorId="0" shapeId="0" xr:uid="{3CD95AC5-E3FA-4701-85D2-8B0DE5FA2C35}">
      <text>
        <r>
          <rPr>
            <b/>
            <sz val="9"/>
            <color indexed="81"/>
            <rFont val="Tahoma"/>
            <family val="2"/>
          </rPr>
          <t>2.4.14 Is the RTA Agent independent?</t>
        </r>
        <r>
          <rPr>
            <sz val="9"/>
            <color indexed="81"/>
            <rFont val="Tahoma"/>
            <family val="2"/>
          </rPr>
          <t xml:space="preserve">
Yes or No.
</t>
        </r>
      </text>
    </comment>
    <comment ref="B80" authorId="0" shapeId="0" xr:uid="{91C811AA-F13D-4627-9B06-FFF91F7AFB7F}">
      <text>
        <r>
          <rPr>
            <b/>
            <sz val="9"/>
            <color indexed="81"/>
            <rFont val="Tahoma"/>
            <family val="2"/>
          </rPr>
          <t>2.5.1 Name of Registered Office</t>
        </r>
        <r>
          <rPr>
            <sz val="9"/>
            <color indexed="81"/>
            <rFont val="Tahoma"/>
            <family val="2"/>
          </rPr>
          <t xml:space="preserve">
Select from the drop down box the name of the company that provides the Registered Office services for the fund in the Cayman Islands (or the registered office of the trustee, if a unit trust), as of the date the FAR is completed.
</t>
        </r>
      </text>
    </comment>
    <comment ref="B82" authorId="0" shapeId="0" xr:uid="{739C6876-E3CA-4EA6-97F5-AA962FB1B234}">
      <text>
        <r>
          <rPr>
            <b/>
            <sz val="9"/>
            <color indexed="81"/>
            <rFont val="Tahoma"/>
            <family val="2"/>
          </rPr>
          <t xml:space="preserve">2.6.1 Name of Cayman Islands Legal Counsel
</t>
        </r>
        <r>
          <rPr>
            <sz val="9"/>
            <color indexed="81"/>
            <rFont val="Tahoma"/>
            <family val="2"/>
          </rPr>
          <t xml:space="preserve">Select from the drop-down box the name of the fund’s primary Cayman Islands legal counsel. </t>
        </r>
        <r>
          <rPr>
            <sz val="9"/>
            <color indexed="81"/>
            <rFont val="Tahoma"/>
            <family val="2"/>
          </rPr>
          <t xml:space="preserve">
</t>
        </r>
      </text>
    </comment>
    <comment ref="B83" authorId="0" shapeId="0" xr:uid="{AC479DBE-FC6D-4919-B425-D572058E585A}">
      <text>
        <r>
          <rPr>
            <b/>
            <sz val="9"/>
            <color indexed="81"/>
            <rFont val="Tahoma"/>
            <family val="2"/>
          </rPr>
          <t xml:space="preserve">2.6.2 Name of Partner
</t>
        </r>
        <r>
          <rPr>
            <sz val="9"/>
            <color indexed="81"/>
            <rFont val="Tahoma"/>
            <family val="2"/>
          </rPr>
          <t xml:space="preserve">Provide the name of the partner of the fund’s primary Cayman Islands legal counsel. If the fund’s primary Cayman Islands legal counsel is not included in drop down list at line 2.6.1, insert the name of the fund’s primary Cayman Islands legal counsel after the name of the partner in the following format “Name of Legal Counsel – Name of Partner”.
The fund should provide the name of partner who acts as the primary contact or partner in- charge of the fund. If there is no specific partner assigned to the fund, provide any partner of the legal counsel.
</t>
        </r>
      </text>
    </comment>
    <comment ref="B85" authorId="0" shapeId="0" xr:uid="{39A32270-48D3-4A54-A9B2-480A67F46A1B}">
      <text>
        <r>
          <rPr>
            <b/>
            <sz val="9"/>
            <color indexed="81"/>
            <rFont val="Tahoma"/>
            <family val="2"/>
          </rPr>
          <t>2.7.1 Name of Onshore Legal Counsel (if applicable)</t>
        </r>
        <r>
          <rPr>
            <sz val="9"/>
            <color indexed="81"/>
            <rFont val="Tahoma"/>
            <family val="2"/>
          </rPr>
          <t xml:space="preserve">
Insert the name of the fund’s primary law firm that is based outside the Cayman Islands. If the fund does not have Onshore Legal Counsel, insert “None”. If the fund uses the investment manager’s in-house legal counsel as Onshore Legal Counsel equivalent, insert “In-House”.
</t>
        </r>
      </text>
    </comment>
    <comment ref="B86" authorId="0" shapeId="0" xr:uid="{34B16EEF-C59D-4891-B079-EF79A764D923}">
      <text>
        <r>
          <rPr>
            <b/>
            <sz val="9"/>
            <color indexed="81"/>
            <rFont val="Tahoma"/>
            <family val="2"/>
          </rPr>
          <t>2.7.2 Name of Partner (if applicable)</t>
        </r>
        <r>
          <rPr>
            <sz val="9"/>
            <color indexed="81"/>
            <rFont val="Tahoma"/>
            <family val="2"/>
          </rPr>
          <t xml:space="preserve">
Provide the name of the partner at the fund’s principal law firm that is based outside the Cayman Islands.
</t>
        </r>
      </text>
    </comment>
    <comment ref="B87" authorId="0" shapeId="0" xr:uid="{F9DD39FB-C658-487C-A6E3-AD00CB9C7C5B}">
      <text>
        <r>
          <rPr>
            <b/>
            <sz val="9"/>
            <color indexed="81"/>
            <rFont val="Tahoma"/>
            <family val="2"/>
          </rPr>
          <t>2.7.3 Country of Onshore Legal Counsel (if applicable)</t>
        </r>
        <r>
          <rPr>
            <sz val="9"/>
            <color indexed="81"/>
            <rFont val="Tahoma"/>
            <family val="2"/>
          </rPr>
          <t xml:space="preserve">
Select from the drop-down box the country where the Onshore Legal Counsel is based.
</t>
        </r>
      </text>
    </comment>
    <comment ref="B89" authorId="0" shapeId="0" xr:uid="{EE9AB317-2685-49E2-9F10-69E8F69CFC25}">
      <text>
        <r>
          <rPr>
            <b/>
            <sz val="9"/>
            <color indexed="81"/>
            <rFont val="Tahoma"/>
            <family val="2"/>
          </rPr>
          <t>2.8.1 Name of Cayman Islands Auditor</t>
        </r>
        <r>
          <rPr>
            <sz val="9"/>
            <color indexed="81"/>
            <rFont val="Tahoma"/>
            <family val="2"/>
          </rPr>
          <t xml:space="preserve">
Select from the drop-down box the name of the fund’s audit firm in the Cayman Islands.
</t>
        </r>
      </text>
    </comment>
    <comment ref="B90" authorId="0" shapeId="0" xr:uid="{1513E13A-F187-4EDE-89CF-43A996C1CD4A}">
      <text>
        <r>
          <rPr>
            <b/>
            <sz val="9"/>
            <color indexed="81"/>
            <rFont val="Tahoma"/>
            <family val="2"/>
          </rPr>
          <t>2.8.2 Audit Opinion</t>
        </r>
        <r>
          <rPr>
            <sz val="9"/>
            <color indexed="81"/>
            <rFont val="Tahoma"/>
            <family val="2"/>
          </rPr>
          <t xml:space="preserve">
Select from the drop-down box the choice that most accurately describes the type of audit opinion expressed in relation to the fund’s accompanying annual audited financial accounts filed with the FAR.
</t>
        </r>
      </text>
    </comment>
    <comment ref="B91" authorId="0" shapeId="0" xr:uid="{99F04C5D-790D-4049-9B24-3B2CA70B55FD}">
      <text>
        <r>
          <rPr>
            <b/>
            <sz val="9"/>
            <color indexed="81"/>
            <rFont val="Tahoma"/>
            <family val="2"/>
          </rPr>
          <t>2.8.3 Has the current Auditor resigned or indicated that it will not perform the audit for the next year?</t>
        </r>
        <r>
          <rPr>
            <sz val="9"/>
            <color indexed="81"/>
            <rFont val="Tahoma"/>
            <family val="2"/>
          </rPr>
          <t xml:space="preserve">
Indicate whether the Auditor as last disclosed to the Authority resigned, or indicated that it will not perform the audit for the next reporting period, either as a result of a decision made by the auditor or a decision made by the fund
</t>
        </r>
      </text>
    </comment>
    <comment ref="B93" authorId="0" shapeId="0" xr:uid="{F2BD0567-DCB8-48DD-AE3E-7C5708D75AA3}">
      <text>
        <r>
          <rPr>
            <b/>
            <sz val="9"/>
            <color indexed="81"/>
            <rFont val="Tahoma"/>
            <family val="2"/>
          </rPr>
          <t>2.9.1 Name of Custodian Contracted</t>
        </r>
        <r>
          <rPr>
            <sz val="9"/>
            <color indexed="81"/>
            <rFont val="Tahoma"/>
            <family val="2"/>
          </rPr>
          <t xml:space="preserve">
Provide the name of the primary Custodian charged with the responsibility for the safekeeping of the investment assets.</t>
        </r>
      </text>
    </comment>
    <comment ref="B94" authorId="0" shapeId="0" xr:uid="{8EE23D53-0A14-43F4-B0E2-666DFF484345}">
      <text>
        <r>
          <rPr>
            <b/>
            <sz val="9"/>
            <color indexed="81"/>
            <rFont val="Tahoma"/>
            <family val="2"/>
          </rPr>
          <t>2.9.2 Jurisdiction of Custodian Contracted</t>
        </r>
        <r>
          <rPr>
            <sz val="9"/>
            <color indexed="81"/>
            <rFont val="Tahoma"/>
            <family val="2"/>
          </rPr>
          <t xml:space="preserve">
Select from the drop-down box the country where the Custodian is based. Note that the United States of America is subdivided by state.
</t>
        </r>
      </text>
    </comment>
    <comment ref="B95" authorId="0" shapeId="0" xr:uid="{D0684C85-A243-46DF-BB1C-4A57705BF2CB}">
      <text>
        <r>
          <rPr>
            <b/>
            <sz val="9"/>
            <color indexed="81"/>
            <rFont val="Tahoma"/>
            <family val="2"/>
          </rPr>
          <t>2.9.3 Name of Regulator of Custodian Contracted (if applicable)</t>
        </r>
        <r>
          <rPr>
            <sz val="9"/>
            <color indexed="81"/>
            <rFont val="Tahoma"/>
            <family val="2"/>
          </rPr>
          <t xml:space="preserve">
Provide the name of the primary regulator charged with overseeing the activities of the Custodian. If there is no Custodian, leave this line blank.
</t>
        </r>
      </text>
    </comment>
    <comment ref="B96" authorId="0" shapeId="0" xr:uid="{BD56292E-16E9-43BC-B220-696C99FF94DA}">
      <text>
        <r>
          <rPr>
            <b/>
            <sz val="9"/>
            <color indexed="81"/>
            <rFont val="Tahoma"/>
            <family val="2"/>
          </rPr>
          <t>2.9.4 Country of Regulator of Custodian Contracted (if applicable)</t>
        </r>
        <r>
          <rPr>
            <sz val="9"/>
            <color indexed="81"/>
            <rFont val="Tahoma"/>
            <family val="2"/>
          </rPr>
          <t xml:space="preserve">
Provide the country of the regulator of the Custodian contracted, named in 2.9.3.
</t>
        </r>
      </text>
    </comment>
    <comment ref="B97" authorId="0" shapeId="0" xr:uid="{0A419A27-9A70-45BD-9E6B-B864EC2000DF}">
      <text>
        <r>
          <rPr>
            <b/>
            <sz val="9"/>
            <color indexed="81"/>
            <rFont val="Tahoma"/>
            <family val="2"/>
          </rPr>
          <t>2.9.5 Name of Custodian sub-delegated (if applicable)</t>
        </r>
        <r>
          <rPr>
            <sz val="9"/>
            <color indexed="81"/>
            <rFont val="Tahoma"/>
            <family val="2"/>
          </rPr>
          <t xml:space="preserve">
Provide the name of the sub-Custodian if any duties are delegated by the main Custodian. If there is no sub-Custodian, leave this line blank.
</t>
        </r>
      </text>
    </comment>
    <comment ref="B98" authorId="0" shapeId="0" xr:uid="{19A31483-2E83-4025-AB31-AEBA0517DE6F}">
      <text>
        <r>
          <rPr>
            <b/>
            <sz val="9"/>
            <color indexed="81"/>
            <rFont val="Tahoma"/>
            <family val="2"/>
          </rPr>
          <t>2.9.6 Jurisdiction of Custodian sub-delegated (if applicable)</t>
        </r>
        <r>
          <rPr>
            <sz val="9"/>
            <color indexed="81"/>
            <rFont val="Tahoma"/>
            <family val="2"/>
          </rPr>
          <t xml:space="preserve">
Select from the drop-down box the country where the sub-Custodian is based. Note that the United States of America is subdivided by state.
</t>
        </r>
      </text>
    </comment>
    <comment ref="B100" authorId="0" shapeId="0" xr:uid="{EE1C2102-2942-4B7C-BE2D-589F0EC1D71E}">
      <text>
        <r>
          <rPr>
            <b/>
            <sz val="9"/>
            <color indexed="81"/>
            <rFont val="Tahoma"/>
            <family val="2"/>
          </rPr>
          <t>3.1 Is trading of the equity interests suspended?</t>
        </r>
        <r>
          <rPr>
            <sz val="9"/>
            <color indexed="81"/>
            <rFont val="Tahoma"/>
            <family val="2"/>
          </rPr>
          <t xml:space="preserve">
Select “Yes” or “No” to indicate if trading (ie. subscriptions or redemptions) of the equity interests (i.e. the participating shares, partnership interests or units) of the fund was suspended at any time between the beginning of the reporting period as indicated at line 7.1 to the date the FAR is completed. 
</t>
        </r>
      </text>
    </comment>
    <comment ref="B101" authorId="0" shapeId="0" xr:uid="{D4748C48-851F-423B-9A89-15A5F22A3E84}">
      <text>
        <r>
          <rPr>
            <b/>
            <sz val="9"/>
            <color indexed="81"/>
            <rFont val="Tahoma"/>
            <family val="2"/>
          </rPr>
          <t>3.2 Have all or substantially all the participating equity interests been redeemed?</t>
        </r>
        <r>
          <rPr>
            <sz val="9"/>
            <color indexed="81"/>
            <rFont val="Tahoma"/>
            <family val="2"/>
          </rPr>
          <t xml:space="preserve">
Select “Yes” or “No” to indicate if all or substantially all of the equity interests (ie. the participating (or non-managing) shares, partnership interests or units) of the fund have been redeemed as of the date the FAR is completed.
</t>
        </r>
      </text>
    </comment>
    <comment ref="B102" authorId="0" shapeId="0" xr:uid="{ED2C3D9C-BB59-4B15-AB8A-839696F68495}">
      <text>
        <r>
          <rPr>
            <b/>
            <sz val="9"/>
            <color indexed="81"/>
            <rFont val="Tahoma"/>
            <family val="2"/>
          </rPr>
          <t>3.3 Were there any regulatory investigations against the fund during the filing period?</t>
        </r>
        <r>
          <rPr>
            <sz val="9"/>
            <color indexed="81"/>
            <rFont val="Tahoma"/>
            <family val="2"/>
          </rPr>
          <t xml:space="preserve">
Select “Yes” or “No” to indicate if there have been any regulatory investigations against the fund only (and not against the investment manager or any other service provider to the fund) that would constitute a material change to the information contained in the fund’s offering document, as at the date the FAR is completed.
</t>
        </r>
      </text>
    </comment>
    <comment ref="B103" authorId="0" shapeId="0" xr:uid="{605636EA-6B72-430F-A282-89BCA3FF9248}">
      <text>
        <r>
          <rPr>
            <b/>
            <sz val="9"/>
            <color indexed="81"/>
            <rFont val="Tahoma"/>
            <family val="2"/>
          </rPr>
          <t xml:space="preserve">3.4 Date of Most Recent Offering Document
</t>
        </r>
        <r>
          <rPr>
            <sz val="9"/>
            <color indexed="81"/>
            <rFont val="Tahoma"/>
            <family val="2"/>
          </rPr>
          <t xml:space="preserve">Insert the date of the most recent offering document or supplement to the offering document, as of the date the FAR is completed. The correct date format to be used is “dd- MMM-yyyy” (e.g. 06-May-2015). Because the host computer may automatically re-order numeric data, please review the date in written form as re-displayed for accuracy.
This section is mandatory and should be completed to be able to upload the FAR in REEFS. However, if the FAR is being completed for a master fund and the master fund has no separate offering memorandum, provide the date of the most recent offering memorandum of any one of the feeders.
</t>
        </r>
      </text>
    </comment>
    <comment ref="B104" authorId="0" shapeId="0" xr:uid="{D3842549-E310-459A-9E6C-F0E07F94305C}">
      <text>
        <r>
          <rPr>
            <b/>
            <sz val="9"/>
            <color indexed="81"/>
            <rFont val="Tahoma"/>
            <family val="2"/>
          </rPr>
          <t>3.5 Has the decision been made to terminate the fund?</t>
        </r>
        <r>
          <rPr>
            <sz val="9"/>
            <color indexed="81"/>
            <rFont val="Tahoma"/>
            <family val="2"/>
          </rPr>
          <t xml:space="preserve">
Select “Yes” or “No” to indicate if the Operators of the fund have decided to terminate (voluntarily or involuntarily) the fund, as of the date the FAR is completed, irrespective that any such a decision has not been formally minuted. Termination includes a decision to redeem all Investors out of the fund, effectively closing down the fund.
</t>
        </r>
      </text>
    </comment>
    <comment ref="B105" authorId="0" shapeId="0" xr:uid="{E8E1A2CF-8C50-4C19-A9E4-9E4B5CCFDC54}">
      <text>
        <r>
          <rPr>
            <b/>
            <sz val="9"/>
            <color indexed="81"/>
            <rFont val="Tahoma"/>
            <family val="2"/>
          </rPr>
          <t>3.6 Has the fund side-pocketed investments during the filing period?</t>
        </r>
        <r>
          <rPr>
            <sz val="9"/>
            <color indexed="81"/>
            <rFont val="Tahoma"/>
            <family val="2"/>
          </rPr>
          <t xml:space="preserve">
Select “yes” or “no” to indicate if the fund has set aside investments in a side pocket (ie. an illiquid class of shares/units/partnership interests of the fund), whether compulsorily or at the option of the Investor(s).
</t>
        </r>
      </text>
    </comment>
    <comment ref="B106" authorId="0" shapeId="0" xr:uid="{CD45D660-EC23-4A88-ACA7-B4C49817015A}">
      <text>
        <r>
          <rPr>
            <b/>
            <sz val="9"/>
            <color indexed="81"/>
            <rFont val="Tahoma"/>
            <family val="2"/>
          </rPr>
          <t>3.7 Has the fund implemented a gate on redemptions or withdrawals during the filing period?</t>
        </r>
        <r>
          <rPr>
            <sz val="9"/>
            <color indexed="81"/>
            <rFont val="Tahoma"/>
            <family val="2"/>
          </rPr>
          <t xml:space="preserve">
This refers to where the fund has placed a restriction barring or limiting redemptions/withdrawals of the fund, or a class of the fund, during a particular period. Select “yes” or “no” to indicate if the fund has implemented a gate on redemptions.
</t>
        </r>
      </text>
    </comment>
    <comment ref="B107" authorId="0" shapeId="0" xr:uid="{DFA5C5A7-B1E9-47C0-B830-635109C8F142}">
      <text>
        <r>
          <rPr>
            <b/>
            <sz val="9"/>
            <color indexed="81"/>
            <rFont val="Tahoma"/>
            <family val="2"/>
          </rPr>
          <t>3.8 How many Operator meetings were held during the year (or period)?</t>
        </r>
        <r>
          <rPr>
            <sz val="9"/>
            <color indexed="81"/>
            <rFont val="Tahoma"/>
            <family val="2"/>
          </rPr>
          <t xml:space="preserve">
Provide the number of Operator meetings held during the reporting period. The Operator of a regulated Mutual Fund is the board of directors where the regulated Mutual Fund is a corporate, the general partners where the regulated Mutual Fund is a partnership, and the trustees where the regulated Mutual Fund is a unit trust.
</t>
        </r>
      </text>
    </comment>
    <comment ref="B108" authorId="0" shapeId="0" xr:uid="{40BC9E2C-9508-4DF1-A8B7-9F7F035BD07D}">
      <text>
        <r>
          <rPr>
            <b/>
            <sz val="9"/>
            <color indexed="81"/>
            <rFont val="Tahoma"/>
            <family val="2"/>
          </rPr>
          <t>3.9 3.9 Total number of side letters signed with investors</t>
        </r>
        <r>
          <rPr>
            <sz val="9"/>
            <color indexed="81"/>
            <rFont val="Tahoma"/>
            <family val="2"/>
          </rPr>
          <t xml:space="preserve">
Insert the number of side letter engaged and signed with investors. 
Total number of side letter signed by investors. If the the same investor signed multiple letters, it should be tallied as part of the overall number</t>
        </r>
      </text>
    </comment>
    <comment ref="A111" authorId="0" shapeId="0" xr:uid="{75CB2291-868A-449F-B258-002A9EE01D7F}">
      <text>
        <r>
          <rPr>
            <b/>
            <sz val="9"/>
            <color indexed="81"/>
            <rFont val="Tahoma"/>
            <family val="2"/>
          </rPr>
          <t>4.1 Total Number of Investors:</t>
        </r>
        <r>
          <rPr>
            <sz val="9"/>
            <color indexed="81"/>
            <rFont val="Tahoma"/>
            <family val="2"/>
          </rPr>
          <t xml:space="preserve">
All investors of record as outlined in the register of members.
The fund should detail the total number of investors in the fund, sorting them by Country and Net Asset Value (e.g. all the investors from USA and the collective NAV are reported etc.).
If the investor falls into more than one category, please place the investor in each applicable category.
</t>
        </r>
      </text>
    </comment>
    <comment ref="B112" authorId="3" shapeId="0" xr:uid="{0791CA44-823B-428C-A088-378AE830425F}">
      <text>
        <r>
          <rPr>
            <sz val="9"/>
            <color indexed="81"/>
            <rFont val="Tahoma"/>
            <family val="2"/>
          </rPr>
          <t>Number of Investors must be “0” or greater</t>
        </r>
      </text>
    </comment>
    <comment ref="E112" authorId="3" shapeId="0" xr:uid="{924A5B3C-11CC-4F22-BCBD-75DC835F7B6B}">
      <text>
        <r>
          <rPr>
            <sz val="9"/>
            <color indexed="81"/>
            <rFont val="Tahoma"/>
            <family val="2"/>
          </rPr>
          <t>Country of Net Asset Value - the country of Net Asset Value must be the same as the Country of Investors.</t>
        </r>
      </text>
    </comment>
    <comment ref="C121" authorId="3" shapeId="0" xr:uid="{2218E239-52C6-4A25-A934-CEE3E4CC9F78}">
      <text>
        <r>
          <rPr>
            <sz val="9"/>
            <color indexed="81"/>
            <rFont val="Tahoma"/>
            <family val="2"/>
          </rPr>
          <t>Number of investors must be 0 or greater</t>
        </r>
      </text>
    </comment>
    <comment ref="D121" authorId="3" shapeId="0" xr:uid="{4A72ED5B-02F8-4760-853A-E4224CBA7660}">
      <text>
        <r>
          <rPr>
            <sz val="9"/>
            <color indexed="81"/>
            <rFont val="Tahoma"/>
            <family val="2"/>
          </rPr>
          <t>% of NAV must not be greater than 100%</t>
        </r>
      </text>
    </comment>
    <comment ref="B123" authorId="3" shapeId="0" xr:uid="{1AB4444C-FB32-491E-8984-01D38BE112B8}">
      <text>
        <r>
          <rPr>
            <b/>
            <sz val="9"/>
            <color indexed="81"/>
            <rFont val="Tahoma"/>
            <family val="2"/>
          </rPr>
          <t>Domestic Investors:</t>
        </r>
        <r>
          <rPr>
            <sz val="9"/>
            <color indexed="81"/>
            <rFont val="Tahoma"/>
            <family val="2"/>
          </rPr>
          <t xml:space="preserve">
Domestic: For natural persons, legally resident in the Cayman Islands. For corporate entities, legally resident means incorporated/domiciled in the Cayman Islands by the Registrar of Companies or registered/licensed by CIMA (persons or entities domiciled in Cayman)</t>
        </r>
      </text>
    </comment>
    <comment ref="B127" authorId="3" shapeId="0" xr:uid="{103E13EE-475F-44C5-B41B-6FF93FE4A24F}">
      <text>
        <r>
          <rPr>
            <b/>
            <sz val="9"/>
            <color indexed="81"/>
            <rFont val="Tahoma"/>
            <family val="2"/>
          </rPr>
          <t>• Retail:</t>
        </r>
        <r>
          <rPr>
            <sz val="9"/>
            <color indexed="81"/>
            <rFont val="Tahoma"/>
            <family val="2"/>
          </rPr>
          <t xml:space="preserve"> serving individuals, not professionals, not corporates and not undertaking wholesale activity. Retail/Public Investors do not include High Net Worth or sophisticated persons. Public does not include — (a) a sophisticated person; (b) a high net worth person.
</t>
        </r>
        <r>
          <rPr>
            <b/>
            <sz val="9"/>
            <color indexed="81"/>
            <rFont val="Tahoma"/>
            <family val="2"/>
          </rPr>
          <t>• Foreign Investor:</t>
        </r>
        <r>
          <rPr>
            <sz val="9"/>
            <color indexed="81"/>
            <rFont val="Tahoma"/>
            <family val="2"/>
          </rPr>
          <t xml:space="preserve"> a person or entity, not legally resident or established in the Cayman Islands and are subject to the Acts of another jurisdiction (not domiciled in the Cayman Islands)</t>
        </r>
      </text>
    </comment>
    <comment ref="B128" authorId="3" shapeId="0" xr:uid="{5F3A830B-A549-42E7-ABE7-6C1ED06B9D3E}">
      <text>
        <r>
          <rPr>
            <b/>
            <sz val="9"/>
            <color indexed="81"/>
            <rFont val="Tahoma"/>
            <family val="2"/>
          </rPr>
          <t>Retail:</t>
        </r>
        <r>
          <rPr>
            <sz val="9"/>
            <color indexed="81"/>
            <rFont val="Tahoma"/>
            <family val="2"/>
          </rPr>
          <t xml:space="preserve"> serving individuals, not professionals, not corporates and not undertaking wholesale activity. Retail/Public Investors do not include High Net Worth or sophisticated persons. Public does not include — (a) a sophisticated person; (b) a high net worth person.
</t>
        </r>
        <r>
          <rPr>
            <b/>
            <sz val="9"/>
            <color indexed="81"/>
            <rFont val="Tahoma"/>
            <family val="2"/>
          </rPr>
          <t>Domestic:</t>
        </r>
        <r>
          <rPr>
            <sz val="9"/>
            <color indexed="81"/>
            <rFont val="Tahoma"/>
            <family val="2"/>
          </rPr>
          <t xml:space="preserve"> For natural persons, legally resident in the Cayman Islands. For corporate entities, legally resident means incorporated/domiciled in the Cayman Islands by the Registrar of Companies or registered/licensed by CIMA (persons or entities domiciled in Cayman)</t>
        </r>
      </text>
    </comment>
    <comment ref="C130" authorId="3" shapeId="0" xr:uid="{6708FB1D-6A93-4597-B1CA-E2AE929B0385}">
      <text>
        <r>
          <rPr>
            <sz val="9"/>
            <color indexed="81"/>
            <rFont val="Tahoma"/>
            <family val="2"/>
          </rPr>
          <t>Number of Investors must be “0” or greater</t>
        </r>
      </text>
    </comment>
    <comment ref="B132" authorId="3" shapeId="0" xr:uid="{80D412F9-20FE-401F-837C-784F6C44ACB4}">
      <text>
        <r>
          <rPr>
            <b/>
            <sz val="10"/>
            <color indexed="81"/>
            <rFont val="Tahoma"/>
            <family val="2"/>
          </rPr>
          <t>High Net Worth Individuals:</t>
        </r>
        <r>
          <rPr>
            <sz val="10"/>
            <color indexed="81"/>
            <rFont val="Tahoma"/>
            <family val="2"/>
          </rPr>
          <t xml:space="preserve">
</t>
        </r>
        <r>
          <rPr>
            <sz val="9"/>
            <color indexed="81"/>
            <rFont val="Tahoma"/>
            <family val="2"/>
          </rPr>
          <t>Refer to the definition in the Securities Investment Business Act (As revised).</t>
        </r>
      </text>
    </comment>
    <comment ref="C134" authorId="3" shapeId="0" xr:uid="{6D952E75-A2B5-4536-921D-B024271D318D}">
      <text>
        <r>
          <rPr>
            <sz val="9"/>
            <color indexed="81"/>
            <rFont val="Tahoma"/>
            <family val="2"/>
          </rPr>
          <t>Number of Investors must be “0” or greater</t>
        </r>
      </text>
    </comment>
    <comment ref="E134" authorId="3" shapeId="0" xr:uid="{8CB9BDD2-0FE4-4839-B4BB-88BC36600A0B}">
      <text>
        <r>
          <rPr>
            <b/>
            <sz val="9"/>
            <color indexed="81"/>
            <rFont val="Tahoma"/>
            <family val="2"/>
          </rPr>
          <t xml:space="preserve">Nominee investor – </t>
        </r>
        <r>
          <rPr>
            <sz val="9"/>
            <color indexed="81"/>
            <rFont val="Tahoma"/>
            <family val="2"/>
          </rPr>
          <t>The registered owner of shares held for the benefit of another person (the beneficial/legal owner) Safekeeping or custodian of shares. 
The number of Nominee investors reported at 4.6(c) - 4.11(c) is a sub-set of the number of investors reported at 4.6(a) - 4.11(a). For example, if 2 of 5 Non-Bank financial institution investors are nominee investors, then enter 5 at 4.9(a) and 2 at 4.9(c).</t>
        </r>
      </text>
    </comment>
    <comment ref="B136" authorId="3" shapeId="0" xr:uid="{D983E3E2-C137-4CE5-9BFC-0F156739AEEB}">
      <text>
        <r>
          <rPr>
            <sz val="9"/>
            <color indexed="81"/>
            <rFont val="Tahoma"/>
            <family val="2"/>
          </rPr>
          <t>Refer to the definition outlined in the Anti-Money Laundering Regulations (as revised).</t>
        </r>
      </text>
    </comment>
    <comment ref="B137" authorId="3" shapeId="0" xr:uid="{F5A98334-23E8-4292-BFF5-E6FB843FFDBE}">
      <text>
        <r>
          <rPr>
            <sz val="9"/>
            <color indexed="81"/>
            <rFont val="Tahoma"/>
            <family val="2"/>
          </rPr>
          <t>Refer to the definition outlined in the Anti-Money Laundering Regulations (as revised).</t>
        </r>
      </text>
    </comment>
    <comment ref="B138" authorId="3" shapeId="0" xr:uid="{E64EE684-8178-403E-9E6C-B4F93CD9DEDC}">
      <text>
        <r>
          <rPr>
            <sz val="9"/>
            <color indexed="81"/>
            <rFont val="Tahoma"/>
            <family val="2"/>
          </rPr>
          <t>Natural persons that don’t fall into any of the other categories.</t>
        </r>
      </text>
    </comment>
    <comment ref="B139" authorId="3" shapeId="0" xr:uid="{E3FC35DC-E3AE-46CC-BD8D-67A32735E73C}">
      <text>
        <r>
          <rPr>
            <sz val="9"/>
            <color indexed="81"/>
            <rFont val="Tahoma"/>
            <family val="2"/>
          </rPr>
          <t>Private or public financial institutions other than banks, engaged primarily in the provision of financial services and activities auxiliary to financial intermediation such as fund management. Includes special purpose vehicles, hedge funds, securities brokers, money market funds, investment funds, pension funds, insurance companies, financial leasing corporations, central clearing counterparties, unit trusts, other financial auxiliaries, and other captive financial institutions. It also includes any public financial institutions such as development banks and export credit agencies.</t>
        </r>
      </text>
    </comment>
    <comment ref="B140" authorId="3" shapeId="0" xr:uid="{45D13294-2F1B-4852-8C94-D10EF518137C}">
      <text>
        <r>
          <rPr>
            <sz val="9"/>
            <color indexed="81"/>
            <rFont val="Tahoma"/>
            <family val="2"/>
          </rPr>
          <t>Trust companies carrying on trust business (in the business of acting as trustee, executor or administrator) (Bank &amp; Trust Companies Act)</t>
        </r>
      </text>
    </comment>
    <comment ref="B141" authorId="3" shapeId="0" xr:uid="{4E292B09-B963-4993-B97F-A31CFCD55B65}">
      <text>
        <r>
          <rPr>
            <sz val="9"/>
            <color indexed="81"/>
            <rFont val="Tahoma"/>
            <family val="2"/>
          </rPr>
          <t>Privately and publicly owned corporations as well as unincorporated enterprises that function as if they were corporations, such as limited liability partnerships and the branches of foreign corporations.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Ramoon, Anthony</author>
    <author>David Bennett</author>
    <author>Francis Humali</author>
  </authors>
  <commentList>
    <comment ref="B4" authorId="0" shapeId="0" xr:uid="{6018A0AB-78DA-4007-A83D-F23355B5963B}">
      <text>
        <r>
          <rPr>
            <b/>
            <sz val="9"/>
            <color indexed="81"/>
            <rFont val="Tahoma"/>
            <family val="2"/>
          </rPr>
          <t>7.1 Reporting Period “From”</t>
        </r>
        <r>
          <rPr>
            <sz val="9"/>
            <color indexed="81"/>
            <rFont val="Tahoma"/>
            <family val="2"/>
          </rPr>
          <t xml:space="preserve">
Insert the first date of the reporting period as stated in the accompanying annual audited financial accounts. The correct date format to be used is “dd-mm-yyyy” (eg. 06-May- 2015). Because the host computer may automatically re-order numeric data, please review the date in written form as re-displayed for accuracy.
</t>
        </r>
      </text>
    </comment>
    <comment ref="B5" authorId="0" shapeId="0" xr:uid="{AA19444F-3DE7-42C8-8DFC-92358BB54D03}">
      <text>
        <r>
          <rPr>
            <b/>
            <sz val="9"/>
            <color indexed="81"/>
            <rFont val="Tahoma"/>
            <family val="2"/>
          </rPr>
          <t>7.2 Reporting Period “To”</t>
        </r>
        <r>
          <rPr>
            <sz val="9"/>
            <color indexed="81"/>
            <rFont val="Tahoma"/>
            <family val="2"/>
          </rPr>
          <t xml:space="preserve">
Insert the last date of the reporting period as stated in the accompanying annual audited financial accounts. The correct date format to be used is “dd-mm-yyyy” (eg. 06-May- 2015). Because the host computer may automatically re-order numeric data, please review the date in written form as re-displayed for accuracy.
</t>
        </r>
      </text>
    </comment>
    <comment ref="B7" authorId="0" shapeId="0" xr:uid="{2741466E-5370-4781-A547-77AD2C2DEDA5}">
      <text>
        <r>
          <rPr>
            <b/>
            <sz val="9"/>
            <color indexed="81"/>
            <rFont val="Tahoma"/>
            <family val="2"/>
          </rPr>
          <t>8.1 Total Assets</t>
        </r>
        <r>
          <rPr>
            <sz val="9"/>
            <color indexed="81"/>
            <rFont val="Tahoma"/>
            <family val="2"/>
          </rPr>
          <t xml:space="preserve">
Insert the calculated total assets at the end of the reporting period, as shown in the accompanying annual audited financial accounts (usually presented on the Balance Sheet or the Statement of Assets and Liabilities).
</t>
        </r>
      </text>
    </comment>
    <comment ref="B8" authorId="0" shapeId="0" xr:uid="{F701896E-DB31-41E6-A03E-CA47591E361A}">
      <text>
        <r>
          <rPr>
            <b/>
            <sz val="9"/>
            <color indexed="81"/>
            <rFont val="Tahoma"/>
            <family val="2"/>
          </rPr>
          <t>8.2 Beginning Net Asset Value</t>
        </r>
        <r>
          <rPr>
            <sz val="9"/>
            <color indexed="81"/>
            <rFont val="Tahoma"/>
            <family val="2"/>
          </rPr>
          <t xml:space="preserve">
Insert the total amount of net assets held at the end date of the previous reporting period, as shown in the accompanying annual audited financial accounts . If there is no previous reporting period, insert the net asset value of the fund for the date operations commenced.
</t>
        </r>
      </text>
    </comment>
    <comment ref="B9" authorId="0" shapeId="0" xr:uid="{0118B558-D938-4BD3-9BCA-FF8B4040CFDD}">
      <text>
        <r>
          <rPr>
            <b/>
            <sz val="9"/>
            <color indexed="81"/>
            <rFont val="Tahoma"/>
            <family val="2"/>
          </rPr>
          <t>8.3 Total Subscriptions</t>
        </r>
        <r>
          <rPr>
            <sz val="9"/>
            <color indexed="81"/>
            <rFont val="Tahoma"/>
            <family val="2"/>
          </rPr>
          <t xml:space="preserve">
Insert the total of all Investor subscriptions (also known as contributions) to the fund during the reporting period as a positive number, as shown in the accompanying annual audited financial accounts (usually presented in the Statement of Shareholders’ Equity or Statement of Changes in Net Assets). If there has been a change in accounting policy or prior period adjustment that is presented in the statement of changes in net assets/statement of changes in equity, include the effect of such change in the accounting policy or prior period adjustment as an addition to or deduction from the beginning net asset value of the fund. If there were no subscriptions during the period, enter “0”.
</t>
        </r>
      </text>
    </comment>
    <comment ref="B10" authorId="0" shapeId="0" xr:uid="{DDA7904A-1E46-4CBD-913F-5D09D4CDE001}">
      <text>
        <r>
          <rPr>
            <b/>
            <sz val="9"/>
            <color indexed="81"/>
            <rFont val="Tahoma"/>
            <family val="2"/>
          </rPr>
          <t>8.4 Total Redemptions</t>
        </r>
        <r>
          <rPr>
            <sz val="9"/>
            <color indexed="81"/>
            <rFont val="Tahoma"/>
            <family val="2"/>
          </rPr>
          <t xml:space="preserve">
Insert the total of all Investor redemptions (also known as withdrawals) from the fund during the reporting period as a negative number using a minus sign (“-”), as shown in the accompanying annual audited financial accounts (usually presented in the Statement of Shareholders’ Equity or Statement of Changes in Net Assets). If there were no redemptions during the period, enter “0”.
</t>
        </r>
      </text>
    </comment>
    <comment ref="B11" authorId="0" shapeId="0" xr:uid="{372E1A28-8813-4393-BCA0-3DF55EFB9F88}">
      <text>
        <r>
          <rPr>
            <b/>
            <sz val="9"/>
            <color indexed="81"/>
            <rFont val="Tahoma"/>
            <family val="2"/>
          </rPr>
          <t>8.5 Total Dividends/Distributions</t>
        </r>
        <r>
          <rPr>
            <sz val="9"/>
            <color indexed="81"/>
            <rFont val="Tahoma"/>
            <family val="2"/>
          </rPr>
          <t xml:space="preserve">
Insert the total of all Investor dividends and distributions (also known as returns on investment to Investors) from the fund during the reporting period as a negative number using a minus sign (“-”), as shown in the accompanying annual audited financial accounts (usually presented in the Statement of Shareholders’ Equity or Statement of Changes in Net Assets). If there were no dividends or distributions during the period, enter “0”.
</t>
        </r>
      </text>
    </comment>
    <comment ref="B12" authorId="0" shapeId="0" xr:uid="{DE289F96-9292-454A-94C9-F15E4AFCB1C9}">
      <text>
        <r>
          <rPr>
            <b/>
            <sz val="9"/>
            <color indexed="81"/>
            <rFont val="Tahoma"/>
            <family val="2"/>
          </rPr>
          <t>8.6 Net Income/Net Loss</t>
        </r>
        <r>
          <rPr>
            <sz val="9"/>
            <color indexed="81"/>
            <rFont val="Tahoma"/>
            <family val="2"/>
          </rPr>
          <t xml:space="preserve">
Insert the total of the net increase (income) or the net decrease (loss) in net assets resulting from operations (ie. the total of all income less expenses, including all investment gains or losses) earned by the fund during the reporting period, as shown in the accompanying annual audited financial accounts (usually presented in the Statement of Shareholders’ Equity or Statement of Changes in Net Assets). If the value is a net loss, enter the value as a negative number using a minus sign (“-”).
</t>
        </r>
      </text>
    </comment>
    <comment ref="B13" authorId="0" shapeId="0" xr:uid="{29CF07E9-FC2D-4D75-8892-39E8A5239D91}">
      <text>
        <r>
          <rPr>
            <b/>
            <sz val="9"/>
            <color indexed="81"/>
            <rFont val="Tahoma"/>
            <family val="2"/>
          </rPr>
          <t>8.7 Ending Net Asset Value</t>
        </r>
        <r>
          <rPr>
            <sz val="9"/>
            <color indexed="81"/>
            <rFont val="Tahoma"/>
            <family val="2"/>
          </rPr>
          <t xml:space="preserve">
Do not insert any value into line 8.7. This value will be the total amount of net assets held at the last date of the reporting period, as shown in the accompanying annual audited financial accounts. Ending net asset value will be automatically calculated by a formula that will be equal to the sum of the total amount of net assets held at the beginning of the reporting period (line 8.2), subscriptions (line 8.3), redemptions (line 8.4), dividends and distributions to Investors (line 8.5), and net income or net loss (line 8.6), during the reporting period.
</t>
        </r>
      </text>
    </comment>
    <comment ref="B15" authorId="0" shapeId="0" xr:uid="{85819B10-F5FB-48B7-8CD3-C2A8A1F9092A}">
      <text>
        <r>
          <rPr>
            <b/>
            <sz val="9"/>
            <color indexed="81"/>
            <rFont val="Tahoma"/>
            <family val="2"/>
          </rPr>
          <t>9.1 Investment in Master Fund</t>
        </r>
        <r>
          <rPr>
            <sz val="9"/>
            <color indexed="81"/>
            <rFont val="Tahoma"/>
            <family val="2"/>
          </rPr>
          <t xml:space="preserve">
This category relates only to investments made by feeder funds into a Master Fund in a master-feeder structure.
</t>
        </r>
      </text>
    </comment>
    <comment ref="B16" authorId="0" shapeId="0" xr:uid="{A1322B04-0958-4AB3-9071-AECD4663B9DD}">
      <text>
        <r>
          <rPr>
            <b/>
            <sz val="9"/>
            <color indexed="81"/>
            <rFont val="Tahoma"/>
            <family val="2"/>
          </rPr>
          <t>9.2   Long position equities (assets)</t>
        </r>
        <r>
          <rPr>
            <sz val="9"/>
            <color indexed="81"/>
            <rFont val="Tahoma"/>
            <family val="2"/>
          </rPr>
          <t xml:space="preserve">
Insert the value of “long” positions/investments made in equities as a positive number. This category also includes all private placements (ie. privately held companies).
</t>
        </r>
      </text>
    </comment>
    <comment ref="B17" authorId="0" shapeId="0" xr:uid="{B5BBFA78-900D-4411-A955-56E6A45F1DCB}">
      <text>
        <r>
          <rPr>
            <b/>
            <sz val="9"/>
            <color indexed="81"/>
            <rFont val="Tahoma"/>
            <family val="2"/>
          </rPr>
          <t>9.3   Short position equities (liabilities)</t>
        </r>
        <r>
          <rPr>
            <sz val="9"/>
            <color indexed="81"/>
            <rFont val="Tahoma"/>
            <family val="2"/>
          </rPr>
          <t xml:space="preserve">
 Insert the value of “short” positions/investments made in equities as a negative number, using a minus sign (“-”). This category also includes all private placements (ie. privately held companies).
</t>
        </r>
      </text>
    </comment>
    <comment ref="B18" authorId="0" shapeId="0" xr:uid="{9DC9333D-4D6D-4112-A2B9-FBD833A720C8}">
      <text>
        <r>
          <rPr>
            <b/>
            <sz val="9"/>
            <color indexed="81"/>
            <rFont val="Tahoma"/>
            <family val="2"/>
          </rPr>
          <t>9.4 Debt instruments (assets)</t>
        </r>
        <r>
          <rPr>
            <sz val="9"/>
            <color indexed="81"/>
            <rFont val="Tahoma"/>
            <family val="2"/>
          </rPr>
          <t xml:space="preserve">
This category broadly includes all types of debt instruments, including government and corporate bonds, repurchase agreements, bank debt, structured notes, mortgage backed securities, and collateralized debt obligations, but excludes cash and due to/from broker balances. Insert the value of “long” (asset) positions/investments made in debt instruments as a positive number. 
</t>
        </r>
      </text>
    </comment>
    <comment ref="B19" authorId="0" shapeId="0" xr:uid="{52A33294-461C-465B-A367-C07B316C86FB}">
      <text>
        <r>
          <rPr>
            <b/>
            <sz val="9"/>
            <color indexed="81"/>
            <rFont val="Tahoma"/>
            <family val="2"/>
          </rPr>
          <t>9.5 Short position debt instruments (liabilities)</t>
        </r>
        <r>
          <rPr>
            <sz val="9"/>
            <color indexed="81"/>
            <rFont val="Tahoma"/>
            <family val="2"/>
          </rPr>
          <t xml:space="preserve">
This category broadly includes all types of debt instruments, including government and corporate bonds, repurchase agreements, bank debt, structured notes, mortgage backed securities, and collateralized debt obligations, but excludes cash and due to/from broker balances. Insert the value of “short” (liability) positions/investments made in debt instruments as a negative number, using a minus sign (“-”).
</t>
        </r>
      </text>
    </comment>
    <comment ref="B20" authorId="0" shapeId="0" xr:uid="{99CE87FA-BBEC-405F-87CD-7A51066AAE71}">
      <text>
        <r>
          <rPr>
            <b/>
            <sz val="9"/>
            <color indexed="81"/>
            <rFont val="Tahoma"/>
            <family val="2"/>
          </rPr>
          <t>9.6 Other Funds</t>
        </r>
        <r>
          <rPr>
            <sz val="9"/>
            <color indexed="81"/>
            <rFont val="Tahoma"/>
            <family val="2"/>
          </rPr>
          <t xml:space="preserve">
This category includes any other kind of collective investment structure (hedge funds, mutual funds, etc.) but not exchange traded funds (ETFs). Investments in ETFs should be reported according to the main underlying asset class (e.g. long equities, short debt instruments, etc.).
</t>
        </r>
      </text>
    </comment>
    <comment ref="B21" authorId="0" shapeId="0" xr:uid="{16D08045-06F6-4704-A58E-45468086BE66}">
      <text>
        <r>
          <rPr>
            <b/>
            <sz val="9"/>
            <color indexed="81"/>
            <rFont val="Tahoma"/>
            <family val="2"/>
          </rPr>
          <t>9.7 Money Market Instruments</t>
        </r>
        <r>
          <rPr>
            <sz val="9"/>
            <color indexed="81"/>
            <rFont val="Tahoma"/>
            <family val="2"/>
          </rPr>
          <t xml:space="preserve">
This category includes commercial paper, T-Bills, and certificates of deposit, but excludes cash and due to/from broker balances.
</t>
        </r>
      </text>
    </comment>
    <comment ref="B22" authorId="0" shapeId="0" xr:uid="{2B663AA2-8643-467E-BE90-6DAE60CF053F}">
      <text>
        <r>
          <rPr>
            <b/>
            <sz val="9"/>
            <color indexed="81"/>
            <rFont val="Tahoma"/>
            <family val="2"/>
          </rPr>
          <t>9.8   Derivatives (assets)</t>
        </r>
        <r>
          <rPr>
            <sz val="9"/>
            <color indexed="81"/>
            <rFont val="Tahoma"/>
            <family val="2"/>
          </rPr>
          <t xml:space="preserve">
This category includes the unrealised appreciation or depreciation of all derivative instruments disclosed in the annual audited financial accounts, including futures, forwards, options, swaps, etc. Insert the value of “asset” derivative positions as a positive number. 
</t>
        </r>
      </text>
    </comment>
    <comment ref="B23" authorId="0" shapeId="0" xr:uid="{EDDB0DA6-BADA-4B31-AC9A-6CC84B954DE9}">
      <text>
        <r>
          <rPr>
            <b/>
            <sz val="9"/>
            <color indexed="81"/>
            <rFont val="Tahoma"/>
            <family val="2"/>
          </rPr>
          <t xml:space="preserve">9.9   Derivatives (liabilities) </t>
        </r>
        <r>
          <rPr>
            <sz val="9"/>
            <color indexed="81"/>
            <rFont val="Tahoma"/>
            <family val="2"/>
          </rPr>
          <t xml:space="preserve">
This category includes the unrealised appreciation or depreciation of all derivative instruments disclosed in the annual audited financial accounts, including futures, forwards, options, swaps, etc. Insert the value of “liability” derivative positions as a negative number, using a minus sign (“-”).
</t>
        </r>
      </text>
    </comment>
    <comment ref="B24" authorId="0" shapeId="0" xr:uid="{E78B8166-2BBD-4C56-926A-BD178ED3C510}">
      <text>
        <r>
          <rPr>
            <b/>
            <sz val="9"/>
            <color indexed="81"/>
            <rFont val="Tahoma"/>
            <family val="2"/>
          </rPr>
          <t>9.10 Margin account with third party</t>
        </r>
        <r>
          <rPr>
            <sz val="9"/>
            <color indexed="81"/>
            <rFont val="Tahoma"/>
            <family val="2"/>
          </rPr>
          <t xml:space="preserve">
Enter the value of margin account held with third party.
</t>
        </r>
      </text>
    </comment>
    <comment ref="B25" authorId="0" shapeId="0" xr:uid="{BB492E2B-A437-467E-A443-EF588D2208A9}">
      <text>
        <r>
          <rPr>
            <b/>
            <sz val="9"/>
            <color indexed="81"/>
            <rFont val="Tahoma"/>
            <family val="2"/>
          </rPr>
          <t>9.11 Accounts receivable</t>
        </r>
        <r>
          <rPr>
            <sz val="9"/>
            <color indexed="81"/>
            <rFont val="Tahoma"/>
            <family val="2"/>
          </rPr>
          <t xml:space="preserve">
Enter the value of accounts receivable.
</t>
        </r>
      </text>
    </comment>
    <comment ref="B26" authorId="0" shapeId="0" xr:uid="{24D42D23-2A6E-4208-BC05-56F091223A4C}">
      <text>
        <r>
          <rPr>
            <b/>
            <sz val="9"/>
            <color indexed="81"/>
            <rFont val="Tahoma"/>
            <family val="2"/>
          </rPr>
          <t>9.12 Due from brokers or custodian</t>
        </r>
        <r>
          <rPr>
            <sz val="9"/>
            <color indexed="81"/>
            <rFont val="Tahoma"/>
            <family val="2"/>
          </rPr>
          <t xml:space="preserve">
Insert amount due from broker/custodian.
</t>
        </r>
      </text>
    </comment>
    <comment ref="B27" authorId="0" shapeId="0" xr:uid="{E990976C-A33B-4715-BE7D-BF514816DAD0}">
      <text>
        <r>
          <rPr>
            <b/>
            <sz val="9"/>
            <color indexed="81"/>
            <rFont val="Tahoma"/>
            <family val="2"/>
          </rPr>
          <t>9.13 Other assets</t>
        </r>
        <r>
          <rPr>
            <sz val="9"/>
            <color indexed="81"/>
            <rFont val="Tahoma"/>
            <family val="2"/>
          </rPr>
          <t xml:space="preserve">
This category includes assets which comprise a component of the investment portfolio that are not already described above. This category excludes cash and due from broker and excludes receivables as a result of unsettled investment transactions or corporate actions, divided into assets as appropriate. Insert the value of “asset” positions in “Other Assets” as a </t>
        </r>
        <r>
          <rPr>
            <b/>
            <sz val="9"/>
            <color indexed="81"/>
            <rFont val="Tahoma"/>
            <family val="2"/>
          </rPr>
          <t>positive number</t>
        </r>
        <r>
          <rPr>
            <sz val="9"/>
            <color indexed="81"/>
            <rFont val="Tahoma"/>
            <family val="2"/>
          </rPr>
          <t xml:space="preserve">.
</t>
        </r>
      </text>
    </comment>
    <comment ref="B28" authorId="0" shapeId="0" xr:uid="{7082B901-BFE4-4187-9DA9-B7BDB040C368}">
      <text>
        <r>
          <rPr>
            <b/>
            <sz val="9"/>
            <color indexed="81"/>
            <rFont val="Tahoma"/>
            <family val="2"/>
          </rPr>
          <t>9.14 Accounts payable</t>
        </r>
        <r>
          <rPr>
            <sz val="9"/>
            <color indexed="81"/>
            <rFont val="Tahoma"/>
            <family val="2"/>
          </rPr>
          <t xml:space="preserve">
Enter total amount payable.
</t>
        </r>
      </text>
    </comment>
    <comment ref="B29" authorId="0" shapeId="0" xr:uid="{4AC971AE-1BB3-4E43-9272-F9B61B0C0F81}">
      <text>
        <r>
          <rPr>
            <b/>
            <sz val="9"/>
            <color indexed="81"/>
            <rFont val="Tahoma"/>
            <family val="2"/>
          </rPr>
          <t>9.15 Due to brokers or custodian</t>
        </r>
        <r>
          <rPr>
            <sz val="9"/>
            <color indexed="81"/>
            <rFont val="Tahoma"/>
            <family val="2"/>
          </rPr>
          <t xml:space="preserve">
Enter total amount due to broker/custodian.
</t>
        </r>
      </text>
    </comment>
    <comment ref="B30" authorId="0" shapeId="0" xr:uid="{7884B267-A6E2-4639-B9C7-1EF9259FE735}">
      <text>
        <r>
          <rPr>
            <b/>
            <sz val="9"/>
            <color indexed="81"/>
            <rFont val="Tahoma"/>
            <family val="2"/>
          </rPr>
          <t>9.16 Other liabilities</t>
        </r>
        <r>
          <rPr>
            <sz val="9"/>
            <color indexed="81"/>
            <rFont val="Tahoma"/>
            <family val="2"/>
          </rPr>
          <t xml:space="preserve">
Enter the value of all other liabilities that exclude accounts payable and due to brokers/custodians.
This category includes liabilities which comprise a component of the investment portfolio that are not already described above. It excludes cash and due to brokers and payables as a result of unsettled investment transactions or corporate actions, divided into liabilities as appropriate. Insert the value of the "laibility" positions as a </t>
        </r>
        <r>
          <rPr>
            <b/>
            <sz val="9"/>
            <color indexed="81"/>
            <rFont val="Tahoma"/>
            <family val="2"/>
          </rPr>
          <t>negative numbe</t>
        </r>
        <r>
          <rPr>
            <sz val="9"/>
            <color indexed="81"/>
            <rFont val="Tahoma"/>
            <family val="2"/>
          </rPr>
          <t>r, using a minus sign ("-").</t>
        </r>
      </text>
    </comment>
    <comment ref="B31" authorId="0" shapeId="0" xr:uid="{ECC19FF1-7B94-48CC-BF87-5F54F4A0042A}">
      <text>
        <r>
          <rPr>
            <b/>
            <sz val="9"/>
            <color indexed="81"/>
            <rFont val="Tahoma"/>
            <family val="2"/>
          </rPr>
          <t>9.17 Total cash</t>
        </r>
        <r>
          <rPr>
            <sz val="9"/>
            <color indexed="81"/>
            <rFont val="Tahoma"/>
            <family val="2"/>
          </rPr>
          <t xml:space="preserve">
Enter total amount held in cash.
</t>
        </r>
      </text>
    </comment>
    <comment ref="B32" authorId="0" shapeId="0" xr:uid="{316B42F9-AF86-42DF-99E2-2C5C26AE9D19}">
      <text>
        <r>
          <rPr>
            <b/>
            <sz val="9"/>
            <color indexed="81"/>
            <rFont val="Tahoma"/>
            <family val="2"/>
          </rPr>
          <t>9.18 Cash held in banks licensed in the Islands under the Banks and Trust Companies Law</t>
        </r>
        <r>
          <rPr>
            <sz val="9"/>
            <color indexed="81"/>
            <rFont val="Tahoma"/>
            <family val="2"/>
          </rPr>
          <t xml:space="preserve">
Enter the total amount of cash held in Cayman licensed Banks as per the referenced Act.
</t>
        </r>
      </text>
    </comment>
    <comment ref="B33" authorId="0" shapeId="0" xr:uid="{A6394139-89BE-4AFA-9AAB-FAE94523EDD7}">
      <text>
        <r>
          <rPr>
            <b/>
            <sz val="9"/>
            <color indexed="81"/>
            <rFont val="Tahoma"/>
            <family val="2"/>
          </rPr>
          <t>9.19 Liquidity Index for assets</t>
        </r>
        <r>
          <rPr>
            <sz val="9"/>
            <color indexed="81"/>
            <rFont val="Tahoma"/>
            <family val="2"/>
          </rPr>
          <t xml:space="preserve">
Defined mathematically as the ratio of Long-term assets less long-term liabilities to Financial Assets. The term liquidity index refers to a calculation that allows an investor-analyst to understand the ability of a company to convert accounts receivable and investment products into cash. 
</t>
        </r>
      </text>
    </comment>
    <comment ref="B35" authorId="1" shapeId="0" xr:uid="{C1EEED6F-AED7-4CC2-80DB-346C04A9B1DD}">
      <text>
        <r>
          <rPr>
            <b/>
            <sz val="9"/>
            <color indexed="81"/>
            <rFont val="Tahoma"/>
            <family val="2"/>
          </rPr>
          <t xml:space="preserve">11. Leverage (%)
</t>
        </r>
        <r>
          <rPr>
            <sz val="9"/>
            <color indexed="81"/>
            <rFont val="Tahoma"/>
            <family val="2"/>
          </rPr>
          <t>Leverage will be automatically calculated by a formula that divides the fund’s total positions (absolute value of short and long positions between  lines 9.1 to 9.16 added together) by the fund’s ending net asset value (line 8.7). (Absolute value of all positions)/Ending Net Asset Value i.e. (F09.1+F09.2+F09.3+F09.4+F09.5+F09.6+F09.7+F09.8+F09.9+F09.13+F09.16) / F08.7</t>
        </r>
      </text>
    </comment>
    <comment ref="A37" authorId="2" shapeId="0" xr:uid="{E87190F7-4E11-486C-8835-6C2C8A0273E1}">
      <text>
        <r>
          <rPr>
            <b/>
            <sz val="9"/>
            <color indexed="81"/>
            <rFont val="Tahoma"/>
            <family val="2"/>
          </rPr>
          <t>12. Allocation of Equity and Debt Securities and Master Funds by Country of Issuer</t>
        </r>
        <r>
          <rPr>
            <sz val="9"/>
            <color indexed="81"/>
            <rFont val="Tahoma"/>
            <family val="2"/>
          </rPr>
          <t xml:space="preserve">
Provide details of direct investments, equity, long-term debt securities, short term debt securities and investment in master funds held by the reporting fund by jurisdiction/country of issuer of such equity, investment or security, where the total investments in each such country represent 10% or more of the net asset value of the fund. For each country that meets the 10% threshold, insert the value of each investment/type of asset (i.e. actual value, not a percentage), described in the currency reported at line 2.1.0, as at the last date of the reporting period.
Short and long positions should be presented separately as positive and negative
values within separate lines.
</t>
        </r>
      </text>
    </comment>
    <comment ref="B38" authorId="0" shapeId="0" xr:uid="{D85AE8A2-58BC-4C35-96AD-A15F0666A304}">
      <text>
        <r>
          <rPr>
            <b/>
            <sz val="9"/>
            <color indexed="81"/>
            <rFont val="Tahoma"/>
            <family val="2"/>
          </rPr>
          <t>12.1 Country</t>
        </r>
        <r>
          <rPr>
            <sz val="9"/>
            <color indexed="81"/>
            <rFont val="Tahoma"/>
            <family val="2"/>
          </rPr>
          <t xml:space="preserve">
Select the country from the drop-down list.
</t>
        </r>
      </text>
    </comment>
    <comment ref="C38" authorId="0" shapeId="0" xr:uid="{D2E1B504-4F7A-4D44-9A99-5D92183E02A4}">
      <text>
        <r>
          <rPr>
            <b/>
            <sz val="9"/>
            <color indexed="81"/>
            <rFont val="Tahoma"/>
            <family val="2"/>
          </rPr>
          <t>12.2 Currency Sector of Issuers of Investments held by funds</t>
        </r>
        <r>
          <rPr>
            <sz val="9"/>
            <color indexed="81"/>
            <rFont val="Tahoma"/>
            <family val="2"/>
          </rPr>
          <t xml:space="preserve">
Select the currency from the drop-down list.
This is the currency that the investment is denominated in, and therefore not necessarily the currency of the country selected in 12.1. For example, if a fund holds securities of an issuer located in Japan, but the security is US Dollar denominated, then select US Dollars and not Japanese Yen.</t>
        </r>
      </text>
    </comment>
    <comment ref="D38" authorId="0" shapeId="0" xr:uid="{D4B41605-57A8-45EA-8C4F-72DB5C36F2DB}">
      <text>
        <r>
          <rPr>
            <b/>
            <sz val="9"/>
            <color indexed="81"/>
            <rFont val="Tahoma"/>
            <family val="2"/>
          </rPr>
          <t>12.3 Counterparty sector of issuers of investments held by funds</t>
        </r>
        <r>
          <rPr>
            <sz val="9"/>
            <color indexed="81"/>
            <rFont val="Tahoma"/>
            <family val="2"/>
          </rPr>
          <t xml:space="preserve">
Select the appropriate counterparty sector from the drop-down list.
</t>
        </r>
      </text>
    </comment>
    <comment ref="E38" authorId="0" shapeId="0" xr:uid="{F9F7381C-9927-47B3-859C-EB9CA2A45A15}">
      <text>
        <r>
          <rPr>
            <b/>
            <sz val="9"/>
            <color indexed="81"/>
            <rFont val="Tahoma"/>
            <family val="2"/>
          </rPr>
          <t>12.4 Direct investments where the funds’ holding represents ten percent or more of an entity</t>
        </r>
        <r>
          <rPr>
            <sz val="9"/>
            <color indexed="81"/>
            <rFont val="Tahoma"/>
            <family val="2"/>
          </rPr>
          <t xml:space="preserve">
Insert the value of direct investments of the fund that represents 10% or more of an equity. This value should include either controlling/equity interest or both. 
</t>
        </r>
      </text>
    </comment>
    <comment ref="F38" authorId="0" shapeId="0" xr:uid="{0549579C-DC1D-4C12-AE46-CB6D20A55FBF}">
      <text>
        <r>
          <rPr>
            <b/>
            <sz val="9"/>
            <color indexed="81"/>
            <rFont val="Tahoma"/>
            <family val="2"/>
          </rPr>
          <t>12.5 Equity Securities &amp; Short Positions</t>
        </r>
        <r>
          <rPr>
            <sz val="9"/>
            <color indexed="81"/>
            <rFont val="Tahoma"/>
            <family val="2"/>
          </rPr>
          <t xml:space="preserve">
Enter the value of equity securities and short positions.
</t>
        </r>
      </text>
    </comment>
    <comment ref="G38" authorId="0" shapeId="0" xr:uid="{9ECC25DC-2A2E-42E2-8EF6-1FAE14917433}">
      <text>
        <r>
          <rPr>
            <b/>
            <sz val="9"/>
            <color indexed="81"/>
            <rFont val="Tahoma"/>
            <family val="2"/>
          </rPr>
          <t>12.6 Long-term Debt Securities &amp; Short-Positions</t>
        </r>
        <r>
          <rPr>
            <sz val="9"/>
            <color indexed="81"/>
            <rFont val="Tahoma"/>
            <family val="2"/>
          </rPr>
          <t xml:space="preserve">
Enter the value of long-term debt securities and short positions.
</t>
        </r>
      </text>
    </comment>
    <comment ref="H38" authorId="0" shapeId="0" xr:uid="{A3DE1D82-2CB4-4303-8A3B-EFD3A1514CC1}">
      <text>
        <r>
          <rPr>
            <b/>
            <sz val="9"/>
            <color indexed="81"/>
            <rFont val="Tahoma"/>
            <family val="2"/>
          </rPr>
          <t>12.7 Short-term Debt Securities &amp; Short-Position</t>
        </r>
        <r>
          <rPr>
            <sz val="9"/>
            <color indexed="81"/>
            <rFont val="Tahoma"/>
            <family val="2"/>
          </rPr>
          <t xml:space="preserve">
Enter the short-term debt securities and short positions.
</t>
        </r>
      </text>
    </comment>
    <comment ref="I38" authorId="0" shapeId="0" xr:uid="{97C647AD-ACC7-4B7D-9960-DE33CC4BA147}">
      <text>
        <r>
          <rPr>
            <b/>
            <sz val="9"/>
            <color indexed="81"/>
            <rFont val="Tahoma"/>
            <family val="2"/>
          </rPr>
          <t>12.8 Investment in Master Fund</t>
        </r>
        <r>
          <rPr>
            <sz val="9"/>
            <color indexed="81"/>
            <rFont val="Tahoma"/>
            <family val="2"/>
          </rPr>
          <t xml:space="preserve">
Enter the value of investment in master fund(s).
</t>
        </r>
      </text>
    </comment>
    <comment ref="J38" authorId="1" shapeId="0" xr:uid="{969F9978-89BA-4FE2-AA20-CCF1E46B5782}">
      <text>
        <r>
          <rPr>
            <sz val="9"/>
            <color indexed="81"/>
            <rFont val="Tahoma"/>
            <family val="2"/>
          </rPr>
          <t>The formula for this cell will not be run in the Excel sheet. This formula will run when the workbook is uploaded.</t>
        </r>
      </text>
    </comment>
    <comment ref="B48" authorId="0" shapeId="0" xr:uid="{FA7BF526-E922-4695-AAC2-297E73AD429D}">
      <text>
        <r>
          <rPr>
            <b/>
            <sz val="9"/>
            <color indexed="81"/>
            <rFont val="Tahoma"/>
            <family val="2"/>
          </rPr>
          <t>13.1 Management</t>
        </r>
        <r>
          <rPr>
            <sz val="9"/>
            <color indexed="81"/>
            <rFont val="Tahoma"/>
            <family val="2"/>
          </rPr>
          <t xml:space="preserve">
Insert the total management expenses related to the fund (not including any expenses allocated from another structure such as a master fund, and not including any management fee rebate in the form of participating equity units) for the reporting period as shown in the accompanying annual audited financial accounts, as a negative number. If none, insert “0”.
</t>
        </r>
      </text>
    </comment>
    <comment ref="B49" authorId="0" shapeId="0" xr:uid="{EFD14398-FFF3-40EB-BFBF-2376859DEE3A}">
      <text>
        <r>
          <rPr>
            <b/>
            <sz val="9"/>
            <color indexed="81"/>
            <rFont val="Tahoma"/>
            <family val="2"/>
          </rPr>
          <t>13.2 Performance</t>
        </r>
        <r>
          <rPr>
            <sz val="9"/>
            <color indexed="81"/>
            <rFont val="Tahoma"/>
            <family val="2"/>
          </rPr>
          <t xml:space="preserve">
Insert any performance expenses related to the fund (not including any expenses allocated from another structure such as a master fund, but including any allocations of profit when presented in equity, if applicable) for the reporting period as shown in the accompanying annual audited financial accounts, as a negative number. If none, insert “0”.
</t>
        </r>
      </text>
    </comment>
    <comment ref="B50" authorId="0" shapeId="0" xr:uid="{E0556399-FA4D-4630-99C3-F33C44826F0D}">
      <text>
        <r>
          <rPr>
            <b/>
            <sz val="9"/>
            <color indexed="81"/>
            <rFont val="Tahoma"/>
            <family val="2"/>
          </rPr>
          <t>13.3 Administration</t>
        </r>
        <r>
          <rPr>
            <sz val="9"/>
            <color indexed="81"/>
            <rFont val="Tahoma"/>
            <family val="2"/>
          </rPr>
          <t xml:space="preserve">
If the information is presented in the accompanying annual audited financial accounts, insert the total global administration expenses directly related to the fund (not including any expenses allocated from another structure such as a master fund) for the reporting period as shown in the accounts, as a negative number. If none or the information is not identifiable, insert “0”.
</t>
        </r>
      </text>
    </comment>
    <comment ref="B51" authorId="0" shapeId="0" xr:uid="{9ACAE34B-32F1-4955-B8F6-92A91253C7FC}">
      <text>
        <r>
          <rPr>
            <b/>
            <sz val="9"/>
            <color indexed="81"/>
            <rFont val="Tahoma"/>
            <family val="2"/>
          </rPr>
          <t>13.4 Professional</t>
        </r>
        <r>
          <rPr>
            <sz val="9"/>
            <color indexed="81"/>
            <rFont val="Tahoma"/>
            <family val="2"/>
          </rPr>
          <t xml:space="preserve">
If the information is presented in the accompanying annual audited financial accounts, insert the total global professional expenses directly related to the fund (that typically include all legal, audit costs, directors’ fees, and start-up costs that were expensed) (not including any expenses allocated from another structure such as a master fund) for the reporting period as shown in the accounts, as a negative number. If none or the information is not identifiable, insert “0”.
</t>
        </r>
      </text>
    </comment>
  </commentList>
</comments>
</file>

<file path=xl/sharedStrings.xml><?xml version="1.0" encoding="utf-8"?>
<sst xmlns="http://schemas.openxmlformats.org/spreadsheetml/2006/main" count="1947" uniqueCount="1461">
  <si>
    <t>The Mutual Funds (Annual Returns) Regulations</t>
  </si>
  <si>
    <t>1. Identification</t>
  </si>
  <si>
    <t/>
  </si>
  <si>
    <t>Fund Name</t>
  </si>
  <si>
    <t>CIMA Certificate Number</t>
  </si>
  <si>
    <t>1.2</t>
  </si>
  <si>
    <t>Legal Entity Identifier</t>
  </si>
  <si>
    <t>1.2.1</t>
  </si>
  <si>
    <t>Operating Structure</t>
  </si>
  <si>
    <t>1.3</t>
  </si>
  <si>
    <t>Multi-Fund</t>
  </si>
  <si>
    <t>Single Fund</t>
  </si>
  <si>
    <t>Is this report for a Master fund, Regulated Feeder fund or Not Applicable?</t>
  </si>
  <si>
    <t>1.3.1</t>
  </si>
  <si>
    <t>Feeder Fund</t>
  </si>
  <si>
    <t>Master Fund</t>
  </si>
  <si>
    <t>Not Applicable</t>
  </si>
  <si>
    <t>Number of Feeder Funds</t>
  </si>
  <si>
    <t>1.3.2</t>
  </si>
  <si>
    <t>Are there direct investors into the Master Fund</t>
  </si>
  <si>
    <t>1.3.3</t>
  </si>
  <si>
    <t>1.3.4</t>
  </si>
  <si>
    <t>___Multiple_Row_Start___</t>
  </si>
  <si>
    <t>1</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</si>
  <si>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</si>
  <si>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</si>
  <si>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</si>
  <si>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</si>
  <si>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</si>
  <si>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</si>
  <si>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</si>
  <si>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</si>
  <si>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</si>
  <si>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</si>
  <si>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</si>
  <si>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</si>
  <si>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</si>
  <si>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</si>
  <si>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</si>
  <si>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</si>
  <si>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</si>
  <si>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</si>
  <si>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</si>
  <si>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</si>
  <si>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</si>
  <si>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</si>
  <si>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</si>
  <si>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</si>
  <si>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</si>
  <si>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</si>
  <si>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</si>
  <si>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</si>
  <si>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</si>
  <si>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</si>
  <si>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</si>
  <si>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</si>
  <si>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</si>
  <si>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</si>
  <si>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</si>
  <si>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</si>
  <si>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</si>
  <si>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</si>
  <si>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</si>
  <si>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</si>
  <si>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</si>
  <si>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</si>
  <si>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</si>
  <si>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</si>
  <si>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</si>
  <si>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</si>
  <si>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</si>
  <si>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</si>
  <si>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</si>
  <si>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</si>
  <si>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</si>
  <si>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</si>
  <si>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</si>
  <si>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</si>
  <si>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</si>
  <si>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</si>
  <si>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</si>
  <si>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</si>
  <si>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</si>
  <si>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</si>
  <si>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</si>
  <si>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</si>
  <si>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</si>
  <si>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</si>
  <si>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</si>
  <si>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</si>
  <si>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</si>
  <si>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</si>
  <si>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</si>
  <si>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</si>
  <si>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Ethiopia</t>
  </si>
  <si>
    <t>Falkland Islands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</si>
  <si>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</si>
  <si>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</si>
  <si>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</si>
  <si>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</si>
  <si>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</si>
  <si>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</si>
  <si>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</si>
  <si>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</si>
  <si>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</si>
  <si>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</si>
  <si>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</si>
  <si>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</si>
  <si>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</si>
  <si>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</si>
  <si>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</si>
  <si>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</si>
  <si>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</si>
  <si>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</si>
  <si>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</si>
  <si>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</si>
  <si>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</si>
  <si>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</si>
  <si>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</si>
  <si>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</si>
  <si>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</si>
  <si>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</si>
  <si>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</si>
  <si>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</si>
  <si>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</si>
  <si>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</si>
  <si>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</si>
  <si>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</si>
  <si>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</si>
  <si>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</si>
  <si>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</si>
  <si>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</si>
  <si>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</si>
  <si>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</si>
  <si>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</si>
  <si>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</si>
  <si>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</si>
  <si>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</si>
  <si>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</si>
  <si>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</si>
  <si>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</si>
  <si>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(the Democratic People's Republic of)</t>
  </si>
  <si>
    <t>Korea (the Republic of)</t>
  </si>
  <si>
    <t>Kuwait</t>
  </si>
  <si>
    <t>Kyrgyzstan</t>
  </si>
  <si>
    <t>Lao People's Democratic Republic</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</si>
  <si>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</si>
  <si>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</si>
  <si>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</si>
  <si>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</si>
  <si>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</si>
  <si>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</si>
  <si>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</si>
  <si>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</si>
  <si>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</si>
  <si>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</si>
  <si>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</si>
  <si>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</si>
  <si>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</si>
  <si>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</si>
  <si>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</si>
  <si>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</si>
  <si>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</si>
  <si>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</si>
  <si>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</si>
  <si>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</si>
  <si>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</si>
  <si>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Micronesia (Federated States of)</t>
  </si>
  <si>
    <t>Moldova (the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</si>
  <si>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</si>
  <si>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</si>
  <si>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</si>
  <si>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</si>
  <si>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</si>
  <si>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</si>
  <si>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</si>
  <si>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</si>
  <si>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</si>
  <si>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</si>
  <si>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</si>
  <si>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</si>
  <si>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</si>
  <si>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</si>
  <si>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</si>
  <si>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</si>
  <si>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</si>
  <si>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</si>
  <si>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Macedonia</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</si>
  <si>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</si>
  <si>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</si>
  <si>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</si>
  <si>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</si>
  <si>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</si>
  <si>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</si>
  <si>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</si>
  <si>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</si>
  <si>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</si>
  <si>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</si>
  <si>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</si>
  <si>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</si>
  <si>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</si>
  <si>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</si>
  <si>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</si>
  <si>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</si>
  <si>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</si>
  <si>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</si>
  <si>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</si>
  <si>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</si>
  <si>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</si>
  <si>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</si>
  <si>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</si>
  <si>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</si>
  <si>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</si>
  <si>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</si>
  <si>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</si>
  <si>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</si>
  <si>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</si>
  <si>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</si>
  <si>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</si>
  <si>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</si>
  <si>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</si>
  <si>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</si>
  <si>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</si>
  <si>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</si>
  <si>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</si>
  <si>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</si>
  <si>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</si>
  <si>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</si>
  <si>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</si>
  <si>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</si>
  <si>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</si>
  <si>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</si>
  <si>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</si>
  <si>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</si>
  <si>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</si>
  <si>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</si>
  <si>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</si>
  <si>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</si>
  <si>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</si>
  <si>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</si>
  <si>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</si>
  <si>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</si>
  <si>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</si>
  <si>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</si>
  <si>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</si>
  <si>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</si>
  <si>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</si>
  <si>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</si>
  <si>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</si>
  <si>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</si>
  <si>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</si>
  <si>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</si>
  <si>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</si>
  <si>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</si>
  <si>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</si>
  <si>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</si>
  <si>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</si>
  <si>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</si>
  <si>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</si>
  <si>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</si>
  <si>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</si>
  <si>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</si>
  <si>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</si>
  <si>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</si>
  <si>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</si>
  <si>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</si>
  <si>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</si>
  <si>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</si>
  <si>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</si>
  <si>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</si>
  <si>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</si>
  <si>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</si>
  <si>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</si>
  <si>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Delete Row</t>
  </si>
  <si>
    <t>___Multiple_Row___</t>
  </si>
  <si>
    <t>value</t>
  </si>
  <si>
    <t>Add Row</t>
  </si>
  <si>
    <t>Name of Master Fund</t>
  </si>
  <si>
    <t>1.3.10</t>
  </si>
  <si>
    <t>CIMA Certificate of Master Fund (if applicable)</t>
  </si>
  <si>
    <t>1.3.11</t>
  </si>
  <si>
    <t>Legal Entity Identifier of Master Fund (if applicable)</t>
  </si>
  <si>
    <t>1.3.12</t>
  </si>
  <si>
    <t>Intentionally left blank</t>
  </si>
  <si>
    <t>1.3.13</t>
  </si>
  <si>
    <t>1.3.14</t>
  </si>
  <si>
    <t>1.3.15</t>
  </si>
  <si>
    <t>Number of Sub-Funds/Portfolios in Fund</t>
  </si>
  <si>
    <t>1.3.16</t>
  </si>
  <si>
    <t>2. General Information</t>
  </si>
  <si>
    <t>2.1 Fund Details</t>
  </si>
  <si>
    <t>Reporting Currency</t>
  </si>
  <si>
    <t>2.1.0</t>
  </si>
  <si>
    <t>KYD Cayman Islands Dollars</t>
  </si>
  <si>
    <t>USD US Dollars</t>
  </si>
  <si>
    <t>EUR Euro</t>
  </si>
  <si>
    <t>JPY Japanese Yen</t>
  </si>
  <si>
    <t>GBP Pounds Sterling</t>
  </si>
  <si>
    <t>CHF Swiss Francs</t>
  </si>
  <si>
    <t>HKD Hong Kong Dollars</t>
  </si>
  <si>
    <t>AUD Australia Dollars</t>
  </si>
  <si>
    <t>CAD Canada Dollars</t>
  </si>
  <si>
    <t>ANG (Netherlands) Antillian Guilder</t>
  </si>
  <si>
    <t>AED (United) Arab Emirates Dirham</t>
  </si>
  <si>
    <t>ALL Albanian Lek</t>
  </si>
  <si>
    <t>DZD Algerian Dinar</t>
  </si>
  <si>
    <t>ADP Andorran Peseta</t>
  </si>
  <si>
    <t>AOA Angolan Kwanza</t>
  </si>
  <si>
    <t>ARS Argentine Peso</t>
  </si>
  <si>
    <t>AMD Armenian Dram</t>
  </si>
  <si>
    <t>AWG Aruban Florin (old guilder)</t>
  </si>
  <si>
    <t>BHD Bahraini Dinar</t>
  </si>
  <si>
    <t>BDT Bangladeshi Taka</t>
  </si>
  <si>
    <t>BBD Barbados Dollar</t>
  </si>
  <si>
    <t>BYR Belarusian Ruble</t>
  </si>
  <si>
    <t>BZD Belize Dollar</t>
  </si>
  <si>
    <t>BMD Bermudian Dollar</t>
  </si>
  <si>
    <t>BTN Bhutan Ngultrum</t>
  </si>
  <si>
    <t>BOB Bolivian Boliviano</t>
  </si>
  <si>
    <t>BAM Bosnia and Herzegovina Convertible </t>
  </si>
  <si>
    <t>BWP Botswana Pula</t>
  </si>
  <si>
    <t>BRL Brazilian Real</t>
  </si>
  <si>
    <t>BND Brunei Dollar</t>
  </si>
  <si>
    <t>BGN Bulgarian Lev</t>
  </si>
  <si>
    <t>BIF Burundi Franc</t>
  </si>
  <si>
    <t>CVE Cape Verde Escudo</t>
  </si>
  <si>
    <t>CLP Chilean Peso</t>
  </si>
  <si>
    <t>CNY China Yuan Renmimbi</t>
  </si>
  <si>
    <t>COP Colombian Peso</t>
  </si>
  <si>
    <t>KMF Comoros Franc</t>
  </si>
  <si>
    <t>CDF Congolese Franc</t>
  </si>
  <si>
    <t>CRC Costa Rican Colon</t>
  </si>
  <si>
    <t>HRK Croatian Kuna</t>
  </si>
  <si>
    <t>CUP Cuban Peso</t>
  </si>
  <si>
    <t>CZK Czech Koruna</t>
  </si>
  <si>
    <t>DKK Denmark Kroner</t>
  </si>
  <si>
    <t>DJF Djibouti Franc</t>
  </si>
  <si>
    <t>DOP Dominican Peso</t>
  </si>
  <si>
    <t>NLG Dutch Guilder</t>
  </si>
  <si>
    <t>XCD Eastern Caribbean Dollar</t>
  </si>
  <si>
    <t>ECS Ecuador Sucre</t>
  </si>
  <si>
    <t>EGP Egyption Pound</t>
  </si>
  <si>
    <t>SVC El Salvador Colon</t>
  </si>
  <si>
    <t>ERN Eritrean Nakfa</t>
  </si>
  <si>
    <t>EEK Estonian Kroon</t>
  </si>
  <si>
    <t>ETB Ethiopian Birr</t>
  </si>
  <si>
    <t>FKP Falkland Islands Pound</t>
  </si>
  <si>
    <t>FJD Fiji Dollar</t>
  </si>
  <si>
    <t>ZAL Financial Rand</t>
  </si>
  <si>
    <t>GMD Gambian Dalasi</t>
  </si>
  <si>
    <t>GEL Georgian Lari</t>
  </si>
  <si>
    <t>GHS Ghanaian Cedi</t>
  </si>
  <si>
    <t>GIP Gibraltar Pound</t>
  </si>
  <si>
    <t>GTQ Guatemalan Quetzal</t>
  </si>
  <si>
    <t>GWP Guinea-Bissau Peso</t>
  </si>
  <si>
    <t>GNF Guiniea Franc</t>
  </si>
  <si>
    <t>GYD Guyanan Dollar</t>
  </si>
  <si>
    <t>HTG Haitian Gourde</t>
  </si>
  <si>
    <t>HNL Honduran Lempira</t>
  </si>
  <si>
    <t>HUF Hungarian Forint</t>
  </si>
  <si>
    <t>ISK Iceland Krona</t>
  </si>
  <si>
    <t>INR India Rupees</t>
  </si>
  <si>
    <t>IDR Indonesian Rupiah</t>
  </si>
  <si>
    <t>IRR Iranian Ria</t>
  </si>
  <si>
    <t>IQD Iraqi Dinar</t>
  </si>
  <si>
    <t>ILS Israeili New Shekel</t>
  </si>
  <si>
    <t>JMD Jamaican Dollar</t>
  </si>
  <si>
    <t>JOD Jordanian Dinar</t>
  </si>
  <si>
    <t>KHR Kampuchean (Cambodian) Riel</t>
  </si>
  <si>
    <t>KZT Kazakhstan Tenge</t>
  </si>
  <si>
    <t>KES Kenyan Schilling</t>
  </si>
  <si>
    <t>KRW Korea (South) Won</t>
  </si>
  <si>
    <t>KWD Kuwaiti Dinar</t>
  </si>
  <si>
    <t>KGS Kyrgyzstanian Som</t>
  </si>
  <si>
    <t>LAK Lao Kip</t>
  </si>
  <si>
    <t>LVL Latvian Lats</t>
  </si>
  <si>
    <t>LBP Lebanese Pound</t>
  </si>
  <si>
    <t>LSL Lesotho Loti</t>
  </si>
  <si>
    <t>LRD Liberian Dollar</t>
  </si>
  <si>
    <t>LYD Libyan Dinar</t>
  </si>
  <si>
    <t>LTL Lithuanian Litas</t>
  </si>
  <si>
    <t>MOP Macau Pataca</t>
  </si>
  <si>
    <t>MKD Macedonian Denar</t>
  </si>
  <si>
    <t>MGF Malagasy Franc</t>
  </si>
  <si>
    <t>MWK Malawi Kwacha</t>
  </si>
  <si>
    <t>MYR Malaysia Ringgit</t>
  </si>
  <si>
    <t>MVR Maldive Rufiyaa</t>
  </si>
  <si>
    <t>MRO Mauritanian Ouguiya</t>
  </si>
  <si>
    <t>MUR Mauritius Rupee</t>
  </si>
  <si>
    <t>MXN Mexican Peso</t>
  </si>
  <si>
    <t>MDL Moldovan Leu</t>
  </si>
  <si>
    <t>MNT Mongolian Tugrik</t>
  </si>
  <si>
    <t>MAD Moroccan Dirham</t>
  </si>
  <si>
    <t>MMK Myanmar Kyat</t>
  </si>
  <si>
    <t>NAD Namibian Dollar</t>
  </si>
  <si>
    <t>NPR Nepalese Rupee</t>
  </si>
  <si>
    <t>ZRN New Zaire</t>
  </si>
  <si>
    <t>NZD New Zealand Dollars</t>
  </si>
  <si>
    <t>NIO Nicaraguan Cordoba Oro</t>
  </si>
  <si>
    <t>NGN Nigerian Naira</t>
  </si>
  <si>
    <t>KPW North Korean Won</t>
  </si>
  <si>
    <t>NOK Norway Kroner</t>
  </si>
  <si>
    <t>OMR Omani Rial</t>
  </si>
  <si>
    <t>PKR Pakistan Rupee</t>
  </si>
  <si>
    <t>PAB Panamanian Balboa</t>
  </si>
  <si>
    <t>PGK Papua New Guinea Kina</t>
  </si>
  <si>
    <t>PYG Paraguay Guarani</t>
  </si>
  <si>
    <t>PEN Peruvian Neuevo Sol</t>
  </si>
  <si>
    <t>PHP Philippine Peso</t>
  </si>
  <si>
    <t>PLN Polish Zloty</t>
  </si>
  <si>
    <t>QAR Qatari Rial</t>
  </si>
  <si>
    <t>RUB Russian Rouble</t>
  </si>
  <si>
    <t>RWF Rwandan Franc</t>
  </si>
  <si>
    <t>WST Samoan Tala</t>
  </si>
  <si>
    <t>STD Sao Tome and Principe Dobra</t>
  </si>
  <si>
    <t>SAR Saudi Riyal</t>
  </si>
  <si>
    <t>SCR Seychelles Rupee</t>
  </si>
  <si>
    <t>SLL Sierra Leone Leone</t>
  </si>
  <si>
    <t>SGD Singapore Dollars</t>
  </si>
  <si>
    <t>SKK Slovak Koruna</t>
  </si>
  <si>
    <t>SIT Slovenian Tolar</t>
  </si>
  <si>
    <t>SBD Solomon Islands Dollar</t>
  </si>
  <si>
    <t>SOS Somali Schilling</t>
  </si>
  <si>
    <t>ZAR South Africa Rand</t>
  </si>
  <si>
    <t>LKR Sri Lankan Rupee</t>
  </si>
  <si>
    <t>SHP St. Helena Pound</t>
  </si>
  <si>
    <t>SDD Sudanese Dinar</t>
  </si>
  <si>
    <t>SRG Suriname Guilder</t>
  </si>
  <si>
    <t>SZL Swaziland Lilangeni</t>
  </si>
  <si>
    <t>SEK Sweden Krona</t>
  </si>
  <si>
    <t>SYP Syrian Pound</t>
  </si>
  <si>
    <t>TWD Taiwan Dollars</t>
  </si>
  <si>
    <t>TJS Tajikistani Somoni</t>
  </si>
  <si>
    <t>TZS Tanzanian Schilling</t>
  </si>
  <si>
    <t>THB Thailand Baht</t>
  </si>
  <si>
    <t>TOP Tongan Pa'anga</t>
  </si>
  <si>
    <t>TTD Trinidad and Tobago Dollar</t>
  </si>
  <si>
    <t>TND Tunisian Dinar</t>
  </si>
  <si>
    <t>TRY Turkish Lira</t>
  </si>
  <si>
    <t>TMM Turkmenistan Manat</t>
  </si>
  <si>
    <t>UAK Ukraine Karbovanets</t>
  </si>
  <si>
    <t>UYU Uruguayan Peso</t>
  </si>
  <si>
    <t>UZS Uzbekistan Som</t>
  </si>
  <si>
    <t>VUV Vanuatu Vatu</t>
  </si>
  <si>
    <t>VEF Venezuelan Bolivar</t>
  </si>
  <si>
    <t>VND Vietnamese Dong</t>
  </si>
  <si>
    <t>YER Yemeni Real</t>
  </si>
  <si>
    <t>YUN Yugoslav Dinar</t>
  </si>
  <si>
    <t>ZWD Zimbabwe Dollar</t>
  </si>
  <si>
    <t>Investment Strategy</t>
  </si>
  <si>
    <t>2.1.1</t>
  </si>
  <si>
    <t>Activism</t>
  </si>
  <si>
    <t>Aggressive Growth</t>
  </si>
  <si>
    <t>Arbitrage</t>
  </si>
  <si>
    <t>Asset-backed / Mortgage-backed security</t>
  </si>
  <si>
    <t>Commodity Trading</t>
  </si>
  <si>
    <t>Convertible Arbitrage</t>
  </si>
  <si>
    <t>Dedicated Short</t>
  </si>
  <si>
    <t>Digital Assets</t>
  </si>
  <si>
    <t>Distressed Securities</t>
  </si>
  <si>
    <t>Dynamic Trading Approach</t>
  </si>
  <si>
    <t>Emerging Markets</t>
  </si>
  <si>
    <t>Equity Hedged</t>
  </si>
  <si>
    <t>Equity Long Only</t>
  </si>
  <si>
    <t>Equity Market Neutral</t>
  </si>
  <si>
    <t>ESG (Environmental, Social and Governance)</t>
  </si>
  <si>
    <t>Event Driven</t>
  </si>
  <si>
    <t>Fixed Income</t>
  </si>
  <si>
    <t>Fixed Income Arbitrage</t>
  </si>
  <si>
    <t>Foreign Exchange</t>
  </si>
  <si>
    <t>Fund of funds</t>
  </si>
  <si>
    <t>Funds of hedge funds</t>
  </si>
  <si>
    <t>Global Macro</t>
  </si>
  <si>
    <t>Insurance Linked Securities</t>
  </si>
  <si>
    <t>Long-only absolute return funds</t>
  </si>
  <si>
    <t>Long/Short Equity</t>
  </si>
  <si>
    <t>Macro Investment</t>
  </si>
  <si>
    <t>Managed Futures</t>
  </si>
  <si>
    <t>Market Directional</t>
  </si>
  <si>
    <t>Market Neutral</t>
  </si>
  <si>
    <t>Market Timing</t>
  </si>
  <si>
    <t>Merger Arbitrage</t>
  </si>
  <si>
    <t>Multi-Manager</t>
  </si>
  <si>
    <t>Multi-Strategy</t>
  </si>
  <si>
    <t>Passive management / Index tracking</t>
  </si>
  <si>
    <t>Private Equity</t>
  </si>
  <si>
    <t>Real Estate</t>
  </si>
  <si>
    <t>Relative Value</t>
  </si>
  <si>
    <t>Statistical Arbitrage</t>
  </si>
  <si>
    <t>Volatility Arbitrage</t>
  </si>
  <si>
    <t>Other...</t>
  </si>
  <si>
    <t>Investment Strategy Details</t>
  </si>
  <si>
    <t>2.1.2</t>
  </si>
  <si>
    <t>Stock Exchange</t>
  </si>
  <si>
    <t>2.1.3</t>
  </si>
  <si>
    <t>Fund not listed</t>
  </si>
  <si>
    <t>Amman Stock Exchange</t>
  </si>
  <si>
    <t>Athens Exchange</t>
  </si>
  <si>
    <t>Australian Securities Exchange</t>
  </si>
  <si>
    <t>BATS Exchange</t>
  </si>
  <si>
    <t>Bayerische Borse AG</t>
  </si>
  <si>
    <t>Berlin Stock Exchange</t>
  </si>
  <si>
    <t>Bermuda Stock Exchange</t>
  </si>
  <si>
    <t>BM&amp;F Bovespa</t>
  </si>
  <si>
    <t>BME Spanish Exchanges</t>
  </si>
  <si>
    <t>BOAG Borsen AG</t>
  </si>
  <si>
    <t>Bolsa de Comercio de Buenos Aires</t>
  </si>
  <si>
    <t>Bolsa de Comercio de Santiago</t>
  </si>
  <si>
    <t>Bolsa de Valores de Caracas</t>
  </si>
  <si>
    <t>Bolsa de Valores de Colombia</t>
  </si>
  <si>
    <t>Bolsa de Valores de Lima</t>
  </si>
  <si>
    <t>Bombay Stock Exchange</t>
  </si>
  <si>
    <t>Borsa Italiana SPA</t>
  </si>
  <si>
    <t>Bratislava Stock Exchange</t>
  </si>
  <si>
    <t>Bucharest Stock Exchange</t>
  </si>
  <si>
    <t>Budapest Stock Exchange</t>
  </si>
  <si>
    <t>Bulgarian Stock Exchange</t>
  </si>
  <si>
    <t>Cayman Islands Stock Exchange</t>
  </si>
  <si>
    <t>Channel Islands Stock Exchange</t>
  </si>
  <si>
    <t>Chicago Board Options Exchange</t>
  </si>
  <si>
    <t>Chicago Stock Exchange</t>
  </si>
  <si>
    <t>CME Group</t>
  </si>
  <si>
    <t>Colombo Stock Exchange</t>
  </si>
  <si>
    <t>Copenhagen Stock Exchange</t>
  </si>
  <si>
    <t>Cyprus Stock Exchange</t>
  </si>
  <si>
    <t>Czech Stock Exchange</t>
  </si>
  <si>
    <t>Deutsche Borse</t>
  </si>
  <si>
    <t>Dusseldorf Stock Exchange</t>
  </si>
  <si>
    <t>EDX London</t>
  </si>
  <si>
    <t>Eurex</t>
  </si>
  <si>
    <t>Euronext</t>
  </si>
  <si>
    <t>Fukuoka Stock Exchange</t>
  </si>
  <si>
    <t>Hong Kong Exchange and Clearing</t>
  </si>
  <si>
    <t>Indonesia Stock Exchange</t>
  </si>
  <si>
    <t>Intercontinental Exchange</t>
  </si>
  <si>
    <t>International Securities Exchange</t>
  </si>
  <si>
    <t>Irish Stock Exchange</t>
  </si>
  <si>
    <t>Istanbul Stock Exchange</t>
  </si>
  <si>
    <t>JASDAQ</t>
  </si>
  <si>
    <t>Johannesburg Stock Exchange</t>
  </si>
  <si>
    <t>Korea Stock Exchange</t>
  </si>
  <si>
    <t>Ljubljana Stock Exchange</t>
  </si>
  <si>
    <t>London Stock Exchange</t>
  </si>
  <si>
    <t>Luxembourg Stock Exchange</t>
  </si>
  <si>
    <t>Madrid Stock Exchange</t>
  </si>
  <si>
    <t>Malaysia Stock Exchange</t>
  </si>
  <si>
    <t>Malta Stock Exchange</t>
  </si>
  <si>
    <t>Mexican Stock Exchange</t>
  </si>
  <si>
    <t>Montreal Exchange</t>
  </si>
  <si>
    <t>Moscow Interbank Currency Exchange</t>
  </si>
  <si>
    <t>Nagoya Stock Exchange</t>
  </si>
  <si>
    <t>NASDAQ OMX</t>
  </si>
  <si>
    <t>NASDAQ OMX BX</t>
  </si>
  <si>
    <t>NASDAQ OMX PHLX</t>
  </si>
  <si>
    <t>NASDAQ Stock Market</t>
  </si>
  <si>
    <t>National Stock Exchange (U.S.)</t>
  </si>
  <si>
    <t>National Stock Exchange of India</t>
  </si>
  <si>
    <t>New York Stock Exchange</t>
  </si>
  <si>
    <t>New Zealand Exchange</t>
  </si>
  <si>
    <t>NYSE Amex</t>
  </si>
  <si>
    <t>NYSE Arca</t>
  </si>
  <si>
    <t>NYSE Euronext</t>
  </si>
  <si>
    <t>OMX Nordic Exchanges</t>
  </si>
  <si>
    <t>Osaka Securities Exchange</t>
  </si>
  <si>
    <t>Oslo Axess</t>
  </si>
  <si>
    <t>Oslo Stock Exchange</t>
  </si>
  <si>
    <t>Philippine Stock Exchange</t>
  </si>
  <si>
    <t>PLUS Markets</t>
  </si>
  <si>
    <t>Prague Stock Exchange</t>
  </si>
  <si>
    <t>RMX Hannover</t>
  </si>
  <si>
    <t>Saudi Stock Exchange (Tadawul)</t>
  </si>
  <si>
    <t>Shanghai Stock Exchange</t>
  </si>
  <si>
    <t>Shenzhen Stock Exchange</t>
  </si>
  <si>
    <t>Singapore Exchange</t>
  </si>
  <si>
    <t>SIX Swiss Exchange</t>
  </si>
  <si>
    <t>Stock Exchange of Mauritius</t>
  </si>
  <si>
    <t>Stuttgart Stock Exchange</t>
  </si>
  <si>
    <t>Taiwan Stock Exchange</t>
  </si>
  <si>
    <t>Tel Aviv Stock Exchange</t>
  </si>
  <si>
    <t>The Egyptian Exchange</t>
  </si>
  <si>
    <t>The Stock Exchange of Thailand</t>
  </si>
  <si>
    <t>TLX s.p.a.</t>
  </si>
  <si>
    <t>Tokyo Stock Exchange</t>
  </si>
  <si>
    <t>Toronto Stock Exchange</t>
  </si>
  <si>
    <t>Valencia Stock Exchange</t>
  </si>
  <si>
    <t>Vienna Stock Exchange</t>
  </si>
  <si>
    <t>Vilnius Stock Exchange</t>
  </si>
  <si>
    <t>Warsaw Stock Exchange</t>
  </si>
  <si>
    <t>Other Exchange</t>
  </si>
  <si>
    <t>Accounting Principles</t>
  </si>
  <si>
    <t>2.1.4</t>
  </si>
  <si>
    <t>International Financial Reporting Standards</t>
  </si>
  <si>
    <t>Generally Accepted Accounting Principles of the United States</t>
  </si>
  <si>
    <t>Generally Accepted Accounting Principles of Japan</t>
  </si>
  <si>
    <t>Generally Accepted Accounting Principles of Switzerland</t>
  </si>
  <si>
    <t>Other GAAP</t>
  </si>
  <si>
    <t>Other - Specified Basis of Accounting</t>
  </si>
  <si>
    <t>Country of other GAAP</t>
  </si>
  <si>
    <t>2.1.4a</t>
  </si>
  <si>
    <t>Auditing Standards</t>
  </si>
  <si>
    <t>2.1.5</t>
  </si>
  <si>
    <t>International Standards on Auditing</t>
  </si>
  <si>
    <t>Generally Accepted Auditing Standards of the United States</t>
  </si>
  <si>
    <t>Generally Accepted Auditing Standards of Japan</t>
  </si>
  <si>
    <t>Generally Accepted Auditing Standards of Switzerland</t>
  </si>
  <si>
    <t>Other - Specified Basis of Auditing</t>
  </si>
  <si>
    <t>Other GAAS</t>
  </si>
  <si>
    <t>Country of other GAAS</t>
  </si>
  <si>
    <t>2.1.5.a</t>
  </si>
  <si>
    <t>Minimum Subscription Amount (USD)</t>
  </si>
  <si>
    <t>2.1.6</t>
  </si>
  <si>
    <t>Less than 50,000</t>
  </si>
  <si>
    <t>50,000 – 99,999</t>
  </si>
  <si>
    <t>100,000 – 499,999</t>
  </si>
  <si>
    <t>500,000 – 999,999</t>
  </si>
  <si>
    <t>1,000,000 – 4,999,999</t>
  </si>
  <si>
    <t>5,000,000 – 9,999,999</t>
  </si>
  <si>
    <t>10,000,000 or more</t>
  </si>
  <si>
    <t>Legal Structure</t>
  </si>
  <si>
    <t>2.1.7</t>
  </si>
  <si>
    <t>Ex-Unlimited Liability</t>
  </si>
  <si>
    <t>Exempt Limited Partnership</t>
  </si>
  <si>
    <t>Exempt Trust</t>
  </si>
  <si>
    <t>Exempted Company</t>
  </si>
  <si>
    <t>Exempted Company - By way of Continuation</t>
  </si>
  <si>
    <t>Exempted Limited Duration Company</t>
  </si>
  <si>
    <t>Foreign Company</t>
  </si>
  <si>
    <t>International Business Company</t>
  </si>
  <si>
    <t>Limited Duration Company</t>
  </si>
  <si>
    <t>Limited Liability Company</t>
  </si>
  <si>
    <t>Limited Partnership</t>
  </si>
  <si>
    <t>Open-Ended Investment Company</t>
  </si>
  <si>
    <t>Open-Ended Limited Partnership</t>
  </si>
  <si>
    <t>Ordinary Non-Resident</t>
  </si>
  <si>
    <t>Ordinary Resident</t>
  </si>
  <si>
    <t>Partnership</t>
  </si>
  <si>
    <t>Segregated Portfolio Company</t>
  </si>
  <si>
    <t>Unit Trust</t>
  </si>
  <si>
    <t>Is the fund a money market fund?</t>
  </si>
  <si>
    <t>2.1.8</t>
  </si>
  <si>
    <t>2.2 Fund Operators</t>
  </si>
  <si>
    <t>Type</t>
  </si>
  <si>
    <t>ID</t>
  </si>
  <si>
    <t>First Name/Entity Name</t>
  </si>
  <si>
    <t>Last Name</t>
  </si>
  <si>
    <t>Email</t>
  </si>
  <si>
    <t>Director</t>
  </si>
  <si>
    <t>General Partner</t>
  </si>
  <si>
    <t>Trustee</t>
  </si>
  <si>
    <t>Managing Member</t>
  </si>
  <si>
    <t>2.3   Investment Manager</t>
  </si>
  <si>
    <t>Name of Investment Manager contracted</t>
  </si>
  <si>
    <t>2.3.1</t>
  </si>
  <si>
    <t>Legal Entity Identifier (if applicable)</t>
  </si>
  <si>
    <t>2.3.2</t>
  </si>
  <si>
    <t>Jurisdiction of Investment Manager contracted</t>
  </si>
  <si>
    <t>2.3.3</t>
  </si>
  <si>
    <t>Canada : Alberta</t>
  </si>
  <si>
    <t>Canada : British Columbia</t>
  </si>
  <si>
    <t>Canada : Manitoba</t>
  </si>
  <si>
    <t>Canada : New Brunswick</t>
  </si>
  <si>
    <t>Canada : Newfoundland and Labrador</t>
  </si>
  <si>
    <t>Canada : Northwest Territories</t>
  </si>
  <si>
    <t>Canada : Nova Scotia</t>
  </si>
  <si>
    <t>Canada : Nunavut</t>
  </si>
  <si>
    <t>Canada : Ontario</t>
  </si>
  <si>
    <t>Canada : Prince Edward Island</t>
  </si>
  <si>
    <t>Canada : Quebec</t>
  </si>
  <si>
    <t>Canada : Saskatchewan</t>
  </si>
  <si>
    <t>Canada : Yukon Territory</t>
  </si>
  <si>
    <t>United States of America : Alabama</t>
  </si>
  <si>
    <t>United States of America : Alaska</t>
  </si>
  <si>
    <t>United States of America : Arizona</t>
  </si>
  <si>
    <t>United States of America : Arkansas</t>
  </si>
  <si>
    <t>United States of America : California</t>
  </si>
  <si>
    <t>United States of America : Colorado</t>
  </si>
  <si>
    <t>United States of America : Connecticut</t>
  </si>
  <si>
    <t>United States of America : Delaware</t>
  </si>
  <si>
    <t>United States of America : District of Columbia</t>
  </si>
  <si>
    <t>United States of America : Florida</t>
  </si>
  <si>
    <t>United States of America : Georgia</t>
  </si>
  <si>
    <t>United States of America : Hawaii</t>
  </si>
  <si>
    <t>United States of America : Idaho</t>
  </si>
  <si>
    <t>United States of America : Illinois</t>
  </si>
  <si>
    <t>United States of America : Indiana</t>
  </si>
  <si>
    <t>United States of America : Iowa</t>
  </si>
  <si>
    <t>United States of America : Kansas</t>
  </si>
  <si>
    <t>United States of America : Kentucky</t>
  </si>
  <si>
    <t>United States of America : Louisiana</t>
  </si>
  <si>
    <t>United States of America : Maine</t>
  </si>
  <si>
    <t>United States of America : Maryland</t>
  </si>
  <si>
    <t>United States of America : Massachusetts</t>
  </si>
  <si>
    <t>United States of America : Michigan</t>
  </si>
  <si>
    <t>United States of America : Minnesota</t>
  </si>
  <si>
    <t>United States of America : Mississippi</t>
  </si>
  <si>
    <t>United States of America : Missouri</t>
  </si>
  <si>
    <t>United States of America : Montana</t>
  </si>
  <si>
    <t>United States of America : Nebraska</t>
  </si>
  <si>
    <t>United States of America : Nevada</t>
  </si>
  <si>
    <t>United States of America : New Hampshire</t>
  </si>
  <si>
    <t>United States of America : New Jersey</t>
  </si>
  <si>
    <t>United States of America : New Mexico</t>
  </si>
  <si>
    <t>United States of America : New York</t>
  </si>
  <si>
    <t>United States of America : North Carolina</t>
  </si>
  <si>
    <t>United States of America : North Dakota</t>
  </si>
  <si>
    <t>United States of America : Ohio</t>
  </si>
  <si>
    <t>United States of America : Oklahoma</t>
  </si>
  <si>
    <t>United States of America : Oregon</t>
  </si>
  <si>
    <t>United States of America : Pennsylvania</t>
  </si>
  <si>
    <t>United States of America : Rhode Island</t>
  </si>
  <si>
    <t>United States of America : South Carolina</t>
  </si>
  <si>
    <t>United States of America : South Dakota</t>
  </si>
  <si>
    <t>United States of America : Tennessee</t>
  </si>
  <si>
    <t>United States of America : Texas</t>
  </si>
  <si>
    <t>United States of America : Utah</t>
  </si>
  <si>
    <t>United States of America : Vermont</t>
  </si>
  <si>
    <t>United States of America : Virginia</t>
  </si>
  <si>
    <t>United States of America : Washington</t>
  </si>
  <si>
    <t>United States of America : West Virginia</t>
  </si>
  <si>
    <t>United States of America : Wisconsin</t>
  </si>
  <si>
    <t>United States of America : Wyoming</t>
  </si>
  <si>
    <t>Name of Regulator (if applicable)</t>
  </si>
  <si>
    <t>2.3.4</t>
  </si>
  <si>
    <t>Country of Regulator (if applicable)</t>
  </si>
  <si>
    <t>2.3.5</t>
  </si>
  <si>
    <t>Name of Investment Manager sub-delegated (if applicable)</t>
  </si>
  <si>
    <t>2.3.6</t>
  </si>
  <si>
    <t>Jurisdiction of Investment Manager sub-delegated (if applicable)</t>
  </si>
  <si>
    <t>2.3.7</t>
  </si>
  <si>
    <t>Is the investment manager independent?</t>
  </si>
  <si>
    <t>2.3.8</t>
  </si>
  <si>
    <t>2.4 Fund Administrators</t>
  </si>
  <si>
    <t>Name of NAV Calculation Agent contracted</t>
  </si>
  <si>
    <t>2.4.1</t>
  </si>
  <si>
    <t>Jurisdiction of NAV Calculation Agent contracted</t>
  </si>
  <si>
    <t>2.4.2</t>
  </si>
  <si>
    <t>Name of NAV Calculation Agent Sub-Delegated (if applicable)</t>
  </si>
  <si>
    <t>2.4.3</t>
  </si>
  <si>
    <t>Jurisdiction of NAV Calculation Agent Sub-Delegated (if applicable)</t>
  </si>
  <si>
    <t>2.4.4</t>
  </si>
  <si>
    <t>Name of regulator of NAV Calculation Agent contracted (if applicable)</t>
  </si>
  <si>
    <t>2.4.5</t>
  </si>
  <si>
    <t>Country of the regulator of the NAV Calculation Agent contracted (if applicable)?</t>
  </si>
  <si>
    <t>2.4.6</t>
  </si>
  <si>
    <t>Is the NAV Calculation Agent independent?</t>
  </si>
  <si>
    <t>2.4.7</t>
  </si>
  <si>
    <t>Name of the RTA Agent contracted</t>
  </si>
  <si>
    <t>2.4.8</t>
  </si>
  <si>
    <t>Jurisdiction of RTA Agent contracted</t>
  </si>
  <si>
    <t>2.4.9</t>
  </si>
  <si>
    <t>Name of RTA Agent Sub-Delegated (if applicable)</t>
  </si>
  <si>
    <t>2.4.10</t>
  </si>
  <si>
    <t>Jurisdiction of RTA Agent Sub-Delegated (if applicable)</t>
  </si>
  <si>
    <t>2.4.11</t>
  </si>
  <si>
    <t>Name of regulator of RTA Agent contracted (if applicable)</t>
  </si>
  <si>
    <t>2.4.12</t>
  </si>
  <si>
    <t>Country of the regulator of the RTA Agent contracted (if applicable)?</t>
  </si>
  <si>
    <t>2.4.13</t>
  </si>
  <si>
    <t>Is the RTA Agent independent?</t>
  </si>
  <si>
    <t>2.4.14</t>
  </si>
  <si>
    <t>2.5 Registered Office</t>
  </si>
  <si>
    <t>Name of Registered Office</t>
  </si>
  <si>
    <t>2.5.1</t>
  </si>
  <si>
    <t>A.R.C. Directors Ltd [1001534]</t>
  </si>
  <si>
    <t>Abacus Management Limited [1002120]</t>
  </si>
  <si>
    <t>Advanced Fund Administration (Cayman) Ltd. [1006994]</t>
  </si>
  <si>
    <t>Advantage International Management (Cayman) Ltd. [1115531]</t>
  </si>
  <si>
    <t>Aequitas International Management Ltd. [2686821]</t>
  </si>
  <si>
    <t>AIMS Limited [1795205]</t>
  </si>
  <si>
    <t>Alexandria Bancorp Limited [1016260]</t>
  </si>
  <si>
    <t>Alhambra Bank &amp; Trust Limited [2109656]</t>
  </si>
  <si>
    <t>Altajir Bank [1020832]</t>
  </si>
  <si>
    <t>Alter Domus Cayman Limited [2530010]</t>
  </si>
  <si>
    <t>Amicorp Cayman Fiduciary Limited [2130730]</t>
  </si>
  <si>
    <t>AMS Corporate Services (Cayman) Limited [1784193]</t>
  </si>
  <si>
    <t>Ancova Limited [2613074]</t>
  </si>
  <si>
    <t>Aon Insurance Managers (Cayman) Ltd. [1034331]</t>
  </si>
  <si>
    <t>Apex Fund Services (Cayman) Ltd. [1784646]</t>
  </si>
  <si>
    <t>Appleby Global Services (Cayman) Limited [2767284]</t>
  </si>
  <si>
    <t>Arcadia Group Ltd. [1036464]</t>
  </si>
  <si>
    <t>ARKA Corporate Services (Cayman) Limited [2519403]</t>
  </si>
  <si>
    <t>Armand International Fiduciary (Cayman) Limited [2414370]</t>
  </si>
  <si>
    <t>Artex Risk Solutions (Cayman) Limited [1839740]</t>
  </si>
  <si>
    <t>Athena International Management Limited [1043744]</t>
  </si>
  <si>
    <t>Avalon Trust &amp; Corporate Services Ltd. [1085335]</t>
  </si>
  <si>
    <t>Axiss International Management Ltd. [1047303]</t>
  </si>
  <si>
    <t>Balboa Management Ltd. [2250345]</t>
  </si>
  <si>
    <t>Banco Bradesco S.A. [1049215]</t>
  </si>
  <si>
    <t>Banco Santander (Brasil) S.A. [1049974]</t>
  </si>
  <si>
    <t>Bell Rock Group Financial Services Limited [1975363]</t>
  </si>
  <si>
    <t>Bessemer Trust Company (Cayman) Limited [1058783]</t>
  </si>
  <si>
    <t>BNP Paribas Bank &amp; Trust Cayman Limited [1064254]</t>
  </si>
  <si>
    <t>BNY Mellon Fund Management (Cayman) Limited [1064361]</t>
  </si>
  <si>
    <t>BNY Mellon Trust Company (Cayman) Limited [1050722]</t>
  </si>
  <si>
    <t>Bodden Corporate Services Ltd [1064895]</t>
  </si>
  <si>
    <t>Bridgewater (Cayman) Limited [2902222]</t>
  </si>
  <si>
    <t>Britannia Corporate Management Ltd. [1070930]</t>
  </si>
  <si>
    <t>Brown Brothers Harriman Trust Company (Cayman) Limited [1071490]</t>
  </si>
  <si>
    <t>BTCAY Nominees Ltd. [2594734]</t>
  </si>
  <si>
    <t>Butterfield Bank (Cayman) Limited [1075023]</t>
  </si>
  <si>
    <t>Butterfield Trust (Cayman) Limited [2017595]</t>
  </si>
  <si>
    <t>Cainvest Bank and Trust Limited [1105101]</t>
  </si>
  <si>
    <t>Calderwood [2556982]</t>
  </si>
  <si>
    <t>Campbells Corporate Services Limited [1077786]</t>
  </si>
  <si>
    <t>Captiva (Cayman) Ltd. [2402540]</t>
  </si>
  <si>
    <t>Carne Global Financial Services (Cayman) Limited [1082373]</t>
  </si>
  <si>
    <t>Cayman Fiduciary Limited [2046833]</t>
  </si>
  <si>
    <t>Cayman International Corporate &amp; Marine Services Ltd [1085081]</t>
  </si>
  <si>
    <t>Cayman Islands Corporation, Ltd. [2631720]</t>
  </si>
  <si>
    <t>Cayman Law Group Ltd. [2362360]</t>
  </si>
  <si>
    <t>Cayman Management Ltd [1085140]</t>
  </si>
  <si>
    <t>Cayman National Bank Ltd. [1085184]</t>
  </si>
  <si>
    <t>Cayman National Fund Services Ltd. [1085195]</t>
  </si>
  <si>
    <t>Cayman National Trust Co. Ltd. [1085232]</t>
  </si>
  <si>
    <t>Centaur Fund Services (Cayman) Limited [2600684]</t>
  </si>
  <si>
    <t>Centralis Cayman Limited [2412712]</t>
  </si>
  <si>
    <t>Chartered Financial Partners Limited [2586102]</t>
  </si>
  <si>
    <t>CIBC Bank and Trust Company (Cayman) Limited [1100934]</t>
  </si>
  <si>
    <t>Circle Investment Support Services (Cayman) Limited [1076740]</t>
  </si>
  <si>
    <t>Circumference FS (Cayman) Ltd. [1576212]</t>
  </si>
  <si>
    <t>CITCO Bank and Trust Company Limited [1101704]</t>
  </si>
  <si>
    <t>Citco Fund Administration (Cayman Islands) Limited [1991290]</t>
  </si>
  <si>
    <t>Citco Fund Services (Cayman Islands) Limited [1101730]</t>
  </si>
  <si>
    <t>Citco Trustees (Cayman) Limited [1101774]</t>
  </si>
  <si>
    <t>CITITRUST (CAYMAN) LIMITED [1102146]</t>
  </si>
  <si>
    <t>CO Services Cayman Limited [1953221]</t>
  </si>
  <si>
    <t>Coastroad Services Limited [2869495]</t>
  </si>
  <si>
    <t>Collas Crill Corporate Services Limited [1079551]</t>
  </si>
  <si>
    <t>Compass OFM Limited [2511051]</t>
  </si>
  <si>
    <t>Conyers Corporate Services (Cayman) Limited [1106136]</t>
  </si>
  <si>
    <t>Conyers Directors (Cayman) Limited [1106140]</t>
  </si>
  <si>
    <t>Conyers Trust Company (Cayman) Limited [1106151]</t>
  </si>
  <si>
    <t>Corporate Filing Services Ltd [1111423]</t>
  </si>
  <si>
    <t>Corporate Management Solutions (Cayman) Ltd. [1894395]</t>
  </si>
  <si>
    <t>Corpserve Limited [1111471]</t>
  </si>
  <si>
    <t>Coutts &amp; Co (Cayman) Limited [1438710]</t>
  </si>
  <si>
    <t>Crestbridge Cayman Limited [2518541]</t>
  </si>
  <si>
    <t>Danesmead Partners Limited [2359733]</t>
  </si>
  <si>
    <t>DDM Corporate Ltd. [2862532]</t>
  </si>
  <si>
    <t>DE (Cayman) Limited [1963662]</t>
  </si>
  <si>
    <t>Delta Bank and Trust Company, Grand Cayman [1136074]</t>
  </si>
  <si>
    <t>Delta FS Limited [1894642]</t>
  </si>
  <si>
    <t>DEUTSCHE BANK (CAYMAN) LIMITED [1138885]</t>
  </si>
  <si>
    <t>DMS Bank &amp; Trust Ltd. [1085066]</t>
  </si>
  <si>
    <t>Dominion Corporate Services (Cayman) Limited [2813506]</t>
  </si>
  <si>
    <t>EastWest Trust Company Ltd. [1151570]</t>
  </si>
  <si>
    <t>Eden Services Ltd. [2905604]</t>
  </si>
  <si>
    <t>EFG Wealth Management (Cayman) Ltd. [1156142]</t>
  </si>
  <si>
    <t>EisnerAmper Governance Services Ltd. [2759595]</t>
  </si>
  <si>
    <t>Estera Trust (Cayman) Limited [1035156]</t>
  </si>
  <si>
    <t>Etienne Blake Corporate Services Limited [2619013]</t>
  </si>
  <si>
    <t>Everest Management Ltd. [1167386]</t>
  </si>
  <si>
    <t>F.C.M. Ltd. [1168930]</t>
  </si>
  <si>
    <t>FFP (Cayman) Limited [1995195]</t>
  </si>
  <si>
    <t>FFP (Corporate Services) Limited [2789146]</t>
  </si>
  <si>
    <t>FFP (Directors) Limited [2789102]</t>
  </si>
  <si>
    <t>FG Services Limited [1985476]</t>
  </si>
  <si>
    <t>Five Continents Financial Limited [1176044]</t>
  </si>
  <si>
    <t>Five Continents Partners Limited [2514665]</t>
  </si>
  <si>
    <t>Flagship Offshore Ltd. [1976656]</t>
  </si>
  <si>
    <t>FOCUS ADMINISTRATION LIMITED [1176770]</t>
  </si>
  <si>
    <t>Forbes Hare Trust Company Limited [1957804]</t>
  </si>
  <si>
    <t>Foreshore Corporate Services Ltd. [1177330]</t>
  </si>
  <si>
    <t>FTI Consulting Directors (Cayman) Limited [2551290]</t>
  </si>
  <si>
    <t>Fund Secretaries Limited [2088273]</t>
  </si>
  <si>
    <t>G.A.S. (Cayman) Limited [1187060]</t>
  </si>
  <si>
    <t>G.K. Management Limited [1187104]</t>
  </si>
  <si>
    <t>Genesis Trust &amp; Corporate Services Ltd. [1192951]</t>
  </si>
  <si>
    <t>Givens Hall Bank &amp; Trust Ltd [1200566]</t>
  </si>
  <si>
    <t>Global Funds Management Ltd. [1203005]</t>
  </si>
  <si>
    <t>Global Funds Trust Company [1203020]</t>
  </si>
  <si>
    <t>H &amp; J Corporate Services (Cayman) Ltd [1735193]</t>
  </si>
  <si>
    <t>H&amp;C Corporate Services Limited [2788671]</t>
  </si>
  <si>
    <t>Harmonic Corporate Services Limited [2605514]</t>
  </si>
  <si>
    <t>Harmonic Fund Services [1219831]</t>
  </si>
  <si>
    <t>Harneys Fiduciary (Cayman) Limited [2416363]</t>
  </si>
  <si>
    <t>HedgeServ (Cayman) Ltd. [1223692]</t>
  </si>
  <si>
    <t>Hermes Corporate Services Ltd. [2064624]</t>
  </si>
  <si>
    <t>HF Fund Services Ltd. [1227365]</t>
  </si>
  <si>
    <t>HighWater Limited [1141571]</t>
  </si>
  <si>
    <t>HLX Management Ltd. [2359184]</t>
  </si>
  <si>
    <t>HMS Cayman Limited [1219470]</t>
  </si>
  <si>
    <t>Holdun Trust (Cayman) Limited [2435263]</t>
  </si>
  <si>
    <t>Horseshoe Fund Services (Cayman) Ltd. [1903952]</t>
  </si>
  <si>
    <t>HSBC Cayman Services Limited [1231414]</t>
  </si>
  <si>
    <t>HSBC Trustee (Cayman) Limited [1231834]</t>
  </si>
  <si>
    <t>HSM Corporate Services Ltd. [2448563]</t>
  </si>
  <si>
    <t>ICG Management Limited [1235393]</t>
  </si>
  <si>
    <t>ICS Corporate Services (Cayman) Limited [2901522]</t>
  </si>
  <si>
    <t>Inbhear Management Services Limited [2563680]</t>
  </si>
  <si>
    <t>International Corporation Services Ltd [1239350]</t>
  </si>
  <si>
    <t>International Management Services Ltd. [1239545]</t>
  </si>
  <si>
    <t>Intertrust Corporate Services (Cayman) Limited [1663583]</t>
  </si>
  <si>
    <t>Intertrust Directors (Cayman) Limited [1117653]</t>
  </si>
  <si>
    <t>Intertrust SPV (Cayman) Limited [1563181]</t>
  </si>
  <si>
    <t>Intertrust Trustees II (Cayman) Limited [1043641]</t>
  </si>
  <si>
    <t>IQ EQ Corporate Services (Cayman) Limited [2724363]</t>
  </si>
  <si>
    <t>IQ EQ Fund Services (Cayman) Limited [2435613]</t>
  </si>
  <si>
    <t>Island Heritage Retirement Trust Company Ltd. [2603963]</t>
  </si>
  <si>
    <t>ITA Global Trust Ltd. [1498490]</t>
  </si>
  <si>
    <t>Itau Bank &amp; Trust Cayman Ltd. [1553031]</t>
  </si>
  <si>
    <t>Jacob Corporate Ltd. [2638801]</t>
  </si>
  <si>
    <t>JTC (Cayman) Limited [2124566]</t>
  </si>
  <si>
    <t>JTC Fund Services (Cayman) Ltd. [1512825]</t>
  </si>
  <si>
    <t>KB Associates (Cayman) Ltd. [1780660]</t>
  </si>
  <si>
    <t>KPMG Turnaround Executive Management (Cayman) Ltd. [2461432]</t>
  </si>
  <si>
    <t>Lainston International Management, Ltd. [1310142]</t>
  </si>
  <si>
    <t>LGT Bank (Cayman) Ltd. [1319032]</t>
  </si>
  <si>
    <t>Li Ka-Shing LVM Trustcorp Limited [2836131]</t>
  </si>
  <si>
    <t>Li Ka-Shing LVM Trustee Corporation Limited [2836120]</t>
  </si>
  <si>
    <t>Magellan Cove Corporation [1331341]</t>
  </si>
  <si>
    <t>Mainstream Fund Services (Cayman) Limited [1548201]</t>
  </si>
  <si>
    <t>Maitland Corporate Services Limited [1006283]</t>
  </si>
  <si>
    <t>Maples Corporate Services Limited [1334325]</t>
  </si>
  <si>
    <t>Maples Fiduciary Services (Cayman) Limited [1334336]</t>
  </si>
  <si>
    <t>Maples Fund Services (Cayman) Limited [1747314]</t>
  </si>
  <si>
    <t>MaplesFS Limited [1334351]</t>
  </si>
  <si>
    <t>Marbury Fund Services (Cayman) Limited [2013686]</t>
  </si>
  <si>
    <t>Maricorp Services Ltd. [1338606]</t>
  </si>
  <si>
    <t>Marsh Company Management Services Cayman Ltd. [2702033]</t>
  </si>
  <si>
    <t>McGrath Tonner Corporate Services Limited [1474583]</t>
  </si>
  <si>
    <t>Merrill Lynch Bank and Trust Company (Cayman) Limited [1354986]</t>
  </si>
  <si>
    <t>MG Management Ltd. [1872732]</t>
  </si>
  <si>
    <t>Millennium bcp Bank &amp; Trust [1367295]</t>
  </si>
  <si>
    <t>Morgan Stanley Fund Services (Cayman) Ltd. [1371661]</t>
  </si>
  <si>
    <t>Morval Bank &amp; Trust Cayman Ltd. [1372416]</t>
  </si>
  <si>
    <t>Mourant Governance Services (Cayman) Limited [1372921]</t>
  </si>
  <si>
    <t>MUFG Alternative Fund Services (Cayman) Limited [1551616]</t>
  </si>
  <si>
    <t>MUFG Fund Services (Cayman) Limited [1075056]</t>
  </si>
  <si>
    <t>NCB (Cayman) Limited [1377773]</t>
  </si>
  <si>
    <t>Northern Trust Cayman International, Ltd. [1388623]</t>
  </si>
  <si>
    <t>Northern Trust Global Fund Services Cayman Limited [1882790]</t>
  </si>
  <si>
    <t>Ogier Global (Cayman) Limited [2414381]</t>
  </si>
  <si>
    <t>Osiris International Cayman Limited [1881666]</t>
  </si>
  <si>
    <t>Overseas Asset Management (Cayman) Ltd [1397841]</t>
  </si>
  <si>
    <t>PA Corporate Services Limited [1398876]</t>
  </si>
  <si>
    <t>Paget-Brown Trust Company Ltd [1399812]</t>
  </si>
  <si>
    <t>Paradigm Governance Partners Limited [2660103]</t>
  </si>
  <si>
    <t>Portcullis (Cayman) Ltd [1426095]</t>
  </si>
  <si>
    <t>Praxis Fund Services (Cayman) Limited [2713712]</t>
  </si>
  <si>
    <t>Premier Fiduciary Services (Cayman) Ltd. [1881946]</t>
  </si>
  <si>
    <t>PricewaterhouseCoopers Services (Cayman Islands) Limited [2036204]</t>
  </si>
  <si>
    <t>Quality Corporate Services Ltd. [2665154]</t>
  </si>
  <si>
    <t>Queensgate Bank and Trust Company Ltd. [1431986]</t>
  </si>
  <si>
    <t>R&amp;H Private Fund Services (Cayman) Ltd. [2113425]</t>
  </si>
  <si>
    <t>Republic Bank (Cayman) Limited [1441473]</t>
  </si>
  <si>
    <t>RiskPass AML+Compliance Ltd. [2531325]</t>
  </si>
  <si>
    <t>Sackville Bank and Trust Company Limited [2109726]</t>
  </si>
  <si>
    <t>Scotiabank &amp; Trust (Cayman) Ltd. [1479133]</t>
  </si>
  <si>
    <t>SEI Investments Global (Cayman), Limited [1482364]</t>
  </si>
  <si>
    <t>Sertus Incorporations (Cayman) Limited [2051361]</t>
  </si>
  <si>
    <t>SGGG Fund Services (Cayman) Inc. [1484932]</t>
  </si>
  <si>
    <t>SH Corporate Services Ltd [1484976]</t>
  </si>
  <si>
    <t>Sienna Corp Ltd. [2903036]</t>
  </si>
  <si>
    <t>Silverside Management Ltd [2603786]</t>
  </si>
  <si>
    <t>Sinclair Corporate Services Ltd. [2359195]</t>
  </si>
  <si>
    <t>SMP PARTNERS (CAYMAN) LIMITED [1468751]</t>
  </si>
  <si>
    <t>Solaris Corporate Services Ltd. [1795835]</t>
  </si>
  <si>
    <t>SS&amp;C Fund Services (Cayman) Ltd. [1204324]</t>
  </si>
  <si>
    <t>St. George's International Limited [1070366]</t>
  </si>
  <si>
    <t>State Street (Cayman) Trust, Limited [1205341]</t>
  </si>
  <si>
    <t>STATE STREET CAYMAN TRUST COMPANY, LTD. [1499702]</t>
  </si>
  <si>
    <t>Sterling Trust (Cayman) Limited [1076784]</t>
  </si>
  <si>
    <t>Stone Coast Fund Services Ltd. [1725091]</t>
  </si>
  <si>
    <t>Strategic Risk Solutions (Cayman) Limited [1508651]</t>
  </si>
  <si>
    <t>Stuarts Corporate Services Ltd. [1509605]</t>
  </si>
  <si>
    <t>Suma Ltd. [1510110]</t>
  </si>
  <si>
    <t>Summit Management Limited [1510342]</t>
  </si>
  <si>
    <t>Summit Trust (Cayman) Limited [1510412]</t>
  </si>
  <si>
    <t>Sunland Trust Co. Ltd. [2716781]</t>
  </si>
  <si>
    <t>Swiss Financial Services (Cayman) Ltd. [1512910]</t>
  </si>
  <si>
    <t>TDF Management Ltd. [1728801]</t>
  </si>
  <si>
    <t>The Harbour Trust Co. Ltd. [1525996]</t>
  </si>
  <si>
    <t>The London &amp; Amsterdam Trust Company Limited [1527013]</t>
  </si>
  <si>
    <t>The R &amp; H Trust Co. Ltd. [1529065]</t>
  </si>
  <si>
    <t>The RDI Company Ltd [2622513]</t>
  </si>
  <si>
    <t>TMF (Cayman) Ltd. [1162453]</t>
  </si>
  <si>
    <t>Transcontinental Fund Administration, Ltd. [1546311]</t>
  </si>
  <si>
    <t>Transocean Corporate Services Limited [2127996]</t>
  </si>
  <si>
    <t>Tricor Services (Cayman Islands) Limited [2516824]</t>
  </si>
  <si>
    <t>Trident Trust Company (Cayman) Limited [1547976]</t>
  </si>
  <si>
    <t>U.S. BANK GLOBAL FUND SERVICES (CAYMAN) LIMITED [1009606]</t>
  </si>
  <si>
    <t>UBS Trustees (Cayman) Ltd. [1552143]</t>
  </si>
  <si>
    <t>Valora, Ltd. [2542223]</t>
  </si>
  <si>
    <t>VBT Bank &amp; Trust, Ltd. [1557290]</t>
  </si>
  <si>
    <t>Venture One Corporate Services Ltd. [2123052]</t>
  </si>
  <si>
    <t>Veritas Trustees Limited [2876333]</t>
  </si>
  <si>
    <t>Virtus Partners Fund Services Cayman Ltd. [2553176]</t>
  </si>
  <si>
    <t>Vistra (Cayman) Limited [1392204]</t>
  </si>
  <si>
    <t>Walkers Corporate Limited [2433152]</t>
  </si>
  <si>
    <t>Walkers Fiduciary Limited [2434471]</t>
  </si>
  <si>
    <t>Wardour Management Services Limited [1564360]</t>
  </si>
  <si>
    <t>WB Corporate Services (Cayman) Ltd. [2558102]</t>
  </si>
  <si>
    <t>Western International Trust Company Limited [1567646]</t>
  </si>
  <si>
    <t>Winterbotham Corporate and Funds Services (Cayman) Limited [2581784]</t>
  </si>
  <si>
    <t>WNL Limited [1784296]</t>
  </si>
  <si>
    <t>Wyvern Management Limited [2594222]</t>
  </si>
  <si>
    <t>Zedra Cayman Management Services Limited [2514864]</t>
  </si>
  <si>
    <t>Zedra Fund Administration (Cayman) Ltd. [1290133]</t>
  </si>
  <si>
    <t>Zedra Trust Company (Cayman) Limited [1051875]</t>
  </si>
  <si>
    <t>Zobec Management (Cayman) Limited [2825465]</t>
  </si>
  <si>
    <t>2.6 Primary Cayman Islands Legal Counsel</t>
  </si>
  <si>
    <t>Name of Cayman Islands Legal Counsel</t>
  </si>
  <si>
    <t>2.6.1</t>
  </si>
  <si>
    <t>AFA Legal Resources (Cayman) Ltd.</t>
  </si>
  <si>
    <t>Alric Jeremy Lindsay</t>
  </si>
  <si>
    <t>Appleby (Cayman) Ltd.</t>
  </si>
  <si>
    <t>Bodden &amp; Bodden - Attorneys At Law</t>
  </si>
  <si>
    <t>Boxalls</t>
  </si>
  <si>
    <t>Campbells</t>
  </si>
  <si>
    <t>Carey Olsen</t>
  </si>
  <si>
    <t>Collas Crill</t>
  </si>
  <si>
    <t>Conyers Dill &amp; Pearman (Cayman) Limited</t>
  </si>
  <si>
    <t>De Lima Associates Ltd.</t>
  </si>
  <si>
    <t>Dentons</t>
  </si>
  <si>
    <t>Dillon Eustace</t>
  </si>
  <si>
    <t>Emburys</t>
  </si>
  <si>
    <t>Etienne Blake</t>
  </si>
  <si>
    <t>Finab Legal Ltd.</t>
  </si>
  <si>
    <t>Forbes Hare</t>
  </si>
  <si>
    <t>FrancisGrey</t>
  </si>
  <si>
    <t>Harney Westwood &amp; Riegels</t>
  </si>
  <si>
    <t>Higgs &amp; Johnson</t>
  </si>
  <si>
    <t>HSM Chambers</t>
  </si>
  <si>
    <t>Jacob Law Ltd.</t>
  </si>
  <si>
    <t>Kanika Green</t>
  </si>
  <si>
    <t>Loeb Smith</t>
  </si>
  <si>
    <t>Maples and Calder - Cayman</t>
  </si>
  <si>
    <t>McGrath Tonner</t>
  </si>
  <si>
    <t>Mourant Ozannes</t>
  </si>
  <si>
    <t>Nelson &amp; Company</t>
  </si>
  <si>
    <t>Ogier - Cayman</t>
  </si>
  <si>
    <t>Paget-Brown &amp; Company Ltd.</t>
  </si>
  <si>
    <t>Parker Pineda &amp; Associates Limited</t>
  </si>
  <si>
    <t>Priestleys, Attorneys-at-Law</t>
  </si>
  <si>
    <t>Stuarts Walker Hersant Humphries</t>
  </si>
  <si>
    <t>Travers Thorp Alberga</t>
  </si>
  <si>
    <t>U Law Limited</t>
  </si>
  <si>
    <t>Venture One Legal Ltd.</t>
  </si>
  <si>
    <t>Walkers (Cayman)</t>
  </si>
  <si>
    <t>Name of Partner</t>
  </si>
  <si>
    <t>2.6.2</t>
  </si>
  <si>
    <t>2.7 Primary Onshore Legal Counsel</t>
  </si>
  <si>
    <t>Name of Onshore Legal Counsel (if applicable)</t>
  </si>
  <si>
    <t>2.7.1</t>
  </si>
  <si>
    <t>Name of Partner (if applicable)</t>
  </si>
  <si>
    <t>2.7.2</t>
  </si>
  <si>
    <t>Country of Onshore Legal Counsel (if applicable)</t>
  </si>
  <si>
    <t>2.7.3</t>
  </si>
  <si>
    <t>2.8 Auditor</t>
  </si>
  <si>
    <t>Name of Cayman Islands auditor</t>
  </si>
  <si>
    <t>2.8.1</t>
  </si>
  <si>
    <t>Anchin, Block &amp; Anchin (Cayman) Ltd.</t>
  </si>
  <si>
    <t>Baker Tilly (Cayman) Ltd.</t>
  </si>
  <si>
    <t>BBD Cayman</t>
  </si>
  <si>
    <t>BDO Cayman Ltd.</t>
  </si>
  <si>
    <t>Berdon Cayman</t>
  </si>
  <si>
    <t>Berman Fisher Limited</t>
  </si>
  <si>
    <t>BKD Cayman Ltd.</t>
  </si>
  <si>
    <t>BPM Cayman</t>
  </si>
  <si>
    <t>CITRIN COOPERMAN (CAYMAN)</t>
  </si>
  <si>
    <t>Cohen &amp; Co. International (Cayman)</t>
  </si>
  <si>
    <t>COHEN &amp; COMPANY (CAYMAN)</t>
  </si>
  <si>
    <t>CohnReznick (Cayman)</t>
  </si>
  <si>
    <t>Crowe Cayman Ltd.</t>
  </si>
  <si>
    <t>Deloitte &amp; Touche</t>
  </si>
  <si>
    <t>EisnerAmper Cayman Ltd.</t>
  </si>
  <si>
    <t>EisnerAmper US (Cayman) Ltd.</t>
  </si>
  <si>
    <t>Elliott Davis Cayman Ltd.</t>
  </si>
  <si>
    <t>Ernst &amp; Young Ltd.</t>
  </si>
  <si>
    <t>Grant Thornton</t>
  </si>
  <si>
    <t>Kaufman, Rossin &amp; Co. Cayman</t>
  </si>
  <si>
    <t>KPMG</t>
  </si>
  <si>
    <t>Marcum (Cayman)</t>
  </si>
  <si>
    <t>Margolin, Winer &amp; Evens (Cayman)</t>
  </si>
  <si>
    <t>Mayer Hoffman McCann (Cayman)</t>
  </si>
  <si>
    <t>MAZARS (CAYMAN)</t>
  </si>
  <si>
    <t>MHA MacIntyre Hudson Cayman Ltd</t>
  </si>
  <si>
    <t>Moore Stephens Cayman Ltd</t>
  </si>
  <si>
    <t>Moss Adams (Cayman) LP</t>
  </si>
  <si>
    <t>O'Connor Davies (Cayman)</t>
  </si>
  <si>
    <t>Prager Metis (Cayman)</t>
  </si>
  <si>
    <t>PricewaterhouseCoopers</t>
  </si>
  <si>
    <t>Raich Ende Malter (Cayman)</t>
  </si>
  <si>
    <t>Rankin Berkower (Cayman) Ltd.</t>
  </si>
  <si>
    <t>Richey, May &amp; Co. (Cayman)</t>
  </si>
  <si>
    <t>RSM Cayman Ltd</t>
  </si>
  <si>
    <t>Russell Bedford (Cayman)</t>
  </si>
  <si>
    <t>Sandler &amp; Company (Cayman)</t>
  </si>
  <si>
    <t>Spicer Jeffries (Cayman)</t>
  </si>
  <si>
    <t>Squar Milner (Cayman), Ltd.</t>
  </si>
  <si>
    <t>Stout, Causey &amp; Horning (Cayman)</t>
  </si>
  <si>
    <t>Tait Weller (Cayman)</t>
  </si>
  <si>
    <t>Untracht Early (Cayman)</t>
  </si>
  <si>
    <t>Warren Averett (Cayman) Ltd.</t>
  </si>
  <si>
    <t>Weaver and Tidwell (Cayman)</t>
  </si>
  <si>
    <t>Withum (Cayman)</t>
  </si>
  <si>
    <t>Zeifmans (Cayman)</t>
  </si>
  <si>
    <t>Audit Opinion</t>
  </si>
  <si>
    <t>2.8.2</t>
  </si>
  <si>
    <t>Unqualified with no Emphasis of Matter</t>
  </si>
  <si>
    <t>Unqualified with an Emphasis of Matter - fair valued securities</t>
  </si>
  <si>
    <t>Unqualified with an Emphasis of Matter - wind-up of the Fund</t>
  </si>
  <si>
    <t>Unqualified with an Emphasis of Matter - other</t>
  </si>
  <si>
    <t>Qualified - accounting policy for organization costs</t>
  </si>
  <si>
    <t>Qualified - other</t>
  </si>
  <si>
    <t>Adverse</t>
  </si>
  <si>
    <t>Disclaimer</t>
  </si>
  <si>
    <t>Has the current Auditor resigned or indicated that it will not perform the audit for the next year?</t>
  </si>
  <si>
    <t>2.8.3</t>
  </si>
  <si>
    <t>2.9 Primary Custodian</t>
  </si>
  <si>
    <t>Name of Custodian contracted</t>
  </si>
  <si>
    <t>2.9.1</t>
  </si>
  <si>
    <t>Jurisdiction of Custodian contracted</t>
  </si>
  <si>
    <t>2.9.2</t>
  </si>
  <si>
    <t>Name of Regulator of Custodian (if applicable)</t>
  </si>
  <si>
    <t>2.9.3</t>
  </si>
  <si>
    <t>Country of Regulator of Custodian (if applicable)</t>
  </si>
  <si>
    <t>2.9.4</t>
  </si>
  <si>
    <t>Name of Custodian sub-delegated (if applicable)</t>
  </si>
  <si>
    <t>2.9.5</t>
  </si>
  <si>
    <t>Jurisdiction of Custodian sub-delegated (if applicable)</t>
  </si>
  <si>
    <t>2.9.6</t>
  </si>
  <si>
    <t>3. Operating Information</t>
  </si>
  <si>
    <t>Is trading of the equity interests suspended?</t>
  </si>
  <si>
    <t>3.1</t>
  </si>
  <si>
    <t>Have all or substantially all the participating equity interests been redeemed?</t>
  </si>
  <si>
    <t>3.2</t>
  </si>
  <si>
    <t>Were there any regulatory investigations against the fund during the filing period?</t>
  </si>
  <si>
    <t>3.3</t>
  </si>
  <si>
    <t>Date of most recent Offering Document</t>
  </si>
  <si>
    <t>3.4</t>
  </si>
  <si>
    <t>Has the decision been made to terminate the fund?</t>
  </si>
  <si>
    <t>3.5</t>
  </si>
  <si>
    <t>Has the fund side-pocketed investments during the filing period?</t>
  </si>
  <si>
    <t>3.6</t>
  </si>
  <si>
    <t>Has the fund implemented a gate on redemptions during the filing period?</t>
  </si>
  <si>
    <t>3.7</t>
  </si>
  <si>
    <t>How many board meetings were held during the year (or period)?</t>
  </si>
  <si>
    <t>3.8</t>
  </si>
  <si>
    <t>Total number of side letters signed with investors?</t>
  </si>
  <si>
    <t>3.9</t>
  </si>
  <si>
    <t>4. Investor Details</t>
  </si>
  <si>
    <t>4.1 Total number of Investors</t>
  </si>
  <si>
    <t>Number of Investors</t>
  </si>
  <si>
    <t>Country of Investors</t>
  </si>
  <si>
    <t>Net Asset Value</t>
  </si>
  <si>
    <t>Country of Net Asset Value</t>
  </si>
  <si>
    <t>(a)</t>
  </si>
  <si>
    <t>(b)</t>
  </si>
  <si>
    <t>(c)</t>
  </si>
  <si>
    <t>(d)</t>
  </si>
  <si>
    <t>Number of investors</t>
  </si>
  <si>
    <t>% of Net Asset Value</t>
  </si>
  <si>
    <t>Domestic Investors</t>
  </si>
  <si>
    <t>4.2</t>
  </si>
  <si>
    <t>Number of retail investors</t>
  </si>
  <si>
    <t>Retail Investors - Foreign investors</t>
  </si>
  <si>
    <t>4.3</t>
  </si>
  <si>
    <t>Retail Investors - Domestic investors</t>
  </si>
  <si>
    <t>4.4</t>
  </si>
  <si>
    <t>High Net worth Individuals</t>
  </si>
  <si>
    <t>4.5</t>
  </si>
  <si>
    <t>Number of investors - Nominees</t>
  </si>
  <si>
    <t>Net Asset Value - Nominees</t>
  </si>
  <si>
    <t xml:space="preserve">Political exposed persons - Foreign investors
</t>
  </si>
  <si>
    <t>4.6</t>
  </si>
  <si>
    <t xml:space="preserve">Political exposed persons - Domestic investors
</t>
  </si>
  <si>
    <t>4.7</t>
  </si>
  <si>
    <t xml:space="preserve">Other Natural Persons
</t>
  </si>
  <si>
    <t>4.8</t>
  </si>
  <si>
    <t xml:space="preserve">Non Bank financial institutions
</t>
  </si>
  <si>
    <t>4.9</t>
  </si>
  <si>
    <t xml:space="preserve">Trust
</t>
  </si>
  <si>
    <t>4.10</t>
  </si>
  <si>
    <t xml:space="preserve">Non Financial corporations
</t>
  </si>
  <si>
    <t>5. Intentionally left blank</t>
  </si>
  <si>
    <t>6. Intentionally left blank</t>
  </si>
  <si>
    <t>Summary Financial Information</t>
  </si>
  <si>
    <t>7. Reporting Period</t>
  </si>
  <si>
    <t>From</t>
  </si>
  <si>
    <t>F07.1</t>
  </si>
  <si>
    <t>To</t>
  </si>
  <si>
    <t>F07.2</t>
  </si>
  <si>
    <t>8. Summary Statement of Financial Position</t>
  </si>
  <si>
    <t>Total Assets (+)</t>
  </si>
  <si>
    <t>F08.1</t>
  </si>
  <si>
    <t>Beginning Net Asset Value (+)</t>
  </si>
  <si>
    <t>F08.2</t>
  </si>
  <si>
    <t>Total Subscriptions (+)</t>
  </si>
  <si>
    <t>F08.3</t>
  </si>
  <si>
    <t>Total Redemptions (-)</t>
  </si>
  <si>
    <t>F08.4</t>
  </si>
  <si>
    <t>Total Dividends/Distributions (-)</t>
  </si>
  <si>
    <t>F08.5</t>
  </si>
  <si>
    <t>Net Income/Loss (+/-)</t>
  </si>
  <si>
    <t>F08.6</t>
  </si>
  <si>
    <t>Ending Net Asset Value</t>
  </si>
  <si>
    <t>F08.7</t>
  </si>
  <si>
    <t>9. Asset and Liability Allocation</t>
  </si>
  <si>
    <t>Investment in Master Fund (+)</t>
  </si>
  <si>
    <t>F09.1</t>
  </si>
  <si>
    <t>Long position equities (assets) (+)</t>
  </si>
  <si>
    <t>F09.2</t>
  </si>
  <si>
    <t>Short position equities (liabilities) (-)</t>
  </si>
  <si>
    <t>F09.3</t>
  </si>
  <si>
    <t>Debt instruments (assets) (+)</t>
  </si>
  <si>
    <t>F09.4</t>
  </si>
  <si>
    <t>Short position debt instruments (liabilities) (-)</t>
  </si>
  <si>
    <t>F09.5</t>
  </si>
  <si>
    <t>Other funds (+)</t>
  </si>
  <si>
    <t>F09.6</t>
  </si>
  <si>
    <t>Money Market instruments (+)</t>
  </si>
  <si>
    <t>F09.7</t>
  </si>
  <si>
    <t>Derivatives (assets) (+)</t>
  </si>
  <si>
    <t>F09.8</t>
  </si>
  <si>
    <t>Derivatives (liabilities) (-)</t>
  </si>
  <si>
    <t>F09.9</t>
  </si>
  <si>
    <t>Margin account with third party (+)</t>
  </si>
  <si>
    <t>F09.10</t>
  </si>
  <si>
    <t>Accounts receivable (+)</t>
  </si>
  <si>
    <t>F09.11</t>
  </si>
  <si>
    <t>Due from brokers or custodian (+)</t>
  </si>
  <si>
    <t>F09.12</t>
  </si>
  <si>
    <t>Other assets (+)</t>
  </si>
  <si>
    <t>F09.13</t>
  </si>
  <si>
    <t>Accounts payable (-)</t>
  </si>
  <si>
    <t>F09.14</t>
  </si>
  <si>
    <t>Due to brokers or custodian (-)</t>
  </si>
  <si>
    <t>F09.15</t>
  </si>
  <si>
    <t>Other liabilities (-)</t>
  </si>
  <si>
    <t>F09.16</t>
  </si>
  <si>
    <t>Total cash (+)</t>
  </si>
  <si>
    <t>F09.17</t>
  </si>
  <si>
    <t>Cash held in banks licensed in the Islands under the Banks and Trust Companies Law (+)</t>
  </si>
  <si>
    <t>F09.18</t>
  </si>
  <si>
    <t>Liquidity index for assets</t>
  </si>
  <si>
    <t>F09.19</t>
  </si>
  <si>
    <t>10. Intentionally left blank</t>
  </si>
  <si>
    <t>F10</t>
  </si>
  <si>
    <t>11. Leverage (%)</t>
  </si>
  <si>
    <t>F11</t>
  </si>
  <si>
    <t>12. Allocation of Equity &amp; Debt Securities and Master Funds by Country of Issuer</t>
  </si>
  <si>
    <t>Cayman Islands Dollars</t>
  </si>
  <si>
    <t>US Dollars</t>
  </si>
  <si>
    <t>Euro</t>
  </si>
  <si>
    <t>Japanese Yen</t>
  </si>
  <si>
    <t>Pounds Sterling</t>
  </si>
  <si>
    <t>Swiss Francs</t>
  </si>
  <si>
    <t>Hong Kong Dollars</t>
  </si>
  <si>
    <t>Australia Dollars</t>
  </si>
  <si>
    <t>Canada Dollars</t>
  </si>
  <si>
    <t>(Netherlands) Antillian Guilder</t>
  </si>
  <si>
    <t>(United) Arab Emirates Dirham</t>
  </si>
  <si>
    <t>Albanian Lek</t>
  </si>
  <si>
    <t>Algerian Dinar</t>
  </si>
  <si>
    <t>Andorran Peseta</t>
  </si>
  <si>
    <t>Angolan Kwanza</t>
  </si>
  <si>
    <t>Argentine Peso</t>
  </si>
  <si>
    <t>Armenian Dram</t>
  </si>
  <si>
    <t>Aruban Florin (old guilder)</t>
  </si>
  <si>
    <t>Bahraini Dinar</t>
  </si>
  <si>
    <t>Bangladeshi Taka</t>
  </si>
  <si>
    <t>Barbados Dollar</t>
  </si>
  <si>
    <t>Belarusian Ruble</t>
  </si>
  <si>
    <t>Belize Dollar</t>
  </si>
  <si>
    <t>Bermudian Dollar</t>
  </si>
  <si>
    <t>Bhutan Ngultrum</t>
  </si>
  <si>
    <t>Bolivian Boliviano</t>
  </si>
  <si>
    <t>Bosnia and Herzegovina Convertible </t>
  </si>
  <si>
    <t>Botswana Pula</t>
  </si>
  <si>
    <t>Brazilian Real</t>
  </si>
  <si>
    <t>Brunei Dollar</t>
  </si>
  <si>
    <t>Bulgarian Lev</t>
  </si>
  <si>
    <t>Burundi Franc</t>
  </si>
  <si>
    <t>Cape Verde Escudo</t>
  </si>
  <si>
    <t>Chilean Peso</t>
  </si>
  <si>
    <t>China Yuan Renmimbi</t>
  </si>
  <si>
    <t>Colombian Peso</t>
  </si>
  <si>
    <t>Comoros Franc</t>
  </si>
  <si>
    <t>Congolese Franc</t>
  </si>
  <si>
    <t>Costa Rican Colon</t>
  </si>
  <si>
    <t>Croatian Kuna</t>
  </si>
  <si>
    <t>Cuban Peso</t>
  </si>
  <si>
    <t>Czech Koruna</t>
  </si>
  <si>
    <t>Denmark Kroner</t>
  </si>
  <si>
    <t>Djibouti Franc</t>
  </si>
  <si>
    <t>Dominican Peso</t>
  </si>
  <si>
    <t>Dutch Guilder</t>
  </si>
  <si>
    <t>Eastern Caribbean Dollar</t>
  </si>
  <si>
    <t>Ecuador Sucre</t>
  </si>
  <si>
    <t>Egyption Pound</t>
  </si>
  <si>
    <t>El Salvador Colon</t>
  </si>
  <si>
    <t>Eritrean Nakfa</t>
  </si>
  <si>
    <t>Estonian Kroon</t>
  </si>
  <si>
    <t>Ethiopian Birr</t>
  </si>
  <si>
    <t>Falkland Islands Pound</t>
  </si>
  <si>
    <t>Fiji Dollar</t>
  </si>
  <si>
    <t>Financial Rand</t>
  </si>
  <si>
    <t>Gambian Dalasi</t>
  </si>
  <si>
    <t>Georgian Lari</t>
  </si>
  <si>
    <t>Ghanaian Cedi</t>
  </si>
  <si>
    <t>Gibraltar Pound</t>
  </si>
  <si>
    <t>Guatemalan Quetzal</t>
  </si>
  <si>
    <t>Guinea-Bissau Peso</t>
  </si>
  <si>
    <t>Guiniea Franc</t>
  </si>
  <si>
    <t>Guyanan Dollar</t>
  </si>
  <si>
    <t>Haitian Gourde</t>
  </si>
  <si>
    <t>Honduran Lempira</t>
  </si>
  <si>
    <t>Hungarian Forint</t>
  </si>
  <si>
    <t>Iceland Krona</t>
  </si>
  <si>
    <t>India Rupees</t>
  </si>
  <si>
    <t>Indonesian Rupiah</t>
  </si>
  <si>
    <t>Iranian Ria</t>
  </si>
  <si>
    <t>Iraqi Dinar</t>
  </si>
  <si>
    <t>Israeili New Shekel</t>
  </si>
  <si>
    <t>Jamaican Dollar</t>
  </si>
  <si>
    <t>Jordanian Dinar</t>
  </si>
  <si>
    <t>Kampuchean (Cambodian) Riel</t>
  </si>
  <si>
    <t>Kazakhstan Tenge</t>
  </si>
  <si>
    <t>Kenyan Schilling</t>
  </si>
  <si>
    <t>Korea (South) Won</t>
  </si>
  <si>
    <t>Kuwaiti Dinar</t>
  </si>
  <si>
    <t>Kyrgyzstanian Som</t>
  </si>
  <si>
    <t>Lao Kip</t>
  </si>
  <si>
    <t>Latvian Lats</t>
  </si>
  <si>
    <t>Lebanese Pound</t>
  </si>
  <si>
    <t>Lesotho Loti</t>
  </si>
  <si>
    <t>Liberian Dollar</t>
  </si>
  <si>
    <t>Libyan Dinar</t>
  </si>
  <si>
    <t>Lithuanian Litas</t>
  </si>
  <si>
    <t>Macau Pataca</t>
  </si>
  <si>
    <t>Macedonian Denar</t>
  </si>
  <si>
    <t>Malagasy Franc</t>
  </si>
  <si>
    <t>Malawi Kwacha</t>
  </si>
  <si>
    <t>Malaysia Ringgit</t>
  </si>
  <si>
    <t>Maldive Rufiyaa</t>
  </si>
  <si>
    <t>Mauritanian Ouguiya</t>
  </si>
  <si>
    <t>Mauritius Rupee</t>
  </si>
  <si>
    <t>Mexican Peso</t>
  </si>
  <si>
    <t>Moldovan Leu</t>
  </si>
  <si>
    <t>Mongolian Tugrik</t>
  </si>
  <si>
    <t>Moroccan Dirham</t>
  </si>
  <si>
    <t>Myanmar Kyat</t>
  </si>
  <si>
    <t>Namibian Dollar</t>
  </si>
  <si>
    <t>Nepalese Rupee</t>
  </si>
  <si>
    <t>New Zaire</t>
  </si>
  <si>
    <t>New Zealand Dollars</t>
  </si>
  <si>
    <t>Nicaraguan Cordoba Oro</t>
  </si>
  <si>
    <t>Nigerian Naira</t>
  </si>
  <si>
    <t>North Korean Won</t>
  </si>
  <si>
    <t>Norway Kroner</t>
  </si>
  <si>
    <t>Omani Rial</t>
  </si>
  <si>
    <t>Pakistan Rupee</t>
  </si>
  <si>
    <t>Panamanian Balboa</t>
  </si>
  <si>
    <t>Papua New Guinea Kina</t>
  </si>
  <si>
    <t>Paraguay Guarani</t>
  </si>
  <si>
    <t>Peruvian Neuevo Sol</t>
  </si>
  <si>
    <t>Philippine Peso</t>
  </si>
  <si>
    <t>Polish Zloty</t>
  </si>
  <si>
    <t>Qatari Rial</t>
  </si>
  <si>
    <t>Russian Rouble</t>
  </si>
  <si>
    <t>Rwandan Franc</t>
  </si>
  <si>
    <t>Samoan Tala</t>
  </si>
  <si>
    <t>Sao Tome and Principe Dobra</t>
  </si>
  <si>
    <t>Saudi Riyal</t>
  </si>
  <si>
    <t>Seychelles Rupee</t>
  </si>
  <si>
    <t>Sierra Leone Leone</t>
  </si>
  <si>
    <t>Singapore Dollars</t>
  </si>
  <si>
    <t>Slovak Koruna</t>
  </si>
  <si>
    <t>Slovenian Tolar</t>
  </si>
  <si>
    <t>Solomon Islands Dollar</t>
  </si>
  <si>
    <t>Somali Schilling</t>
  </si>
  <si>
    <t>South Africa Rand</t>
  </si>
  <si>
    <t>Sri Lankan Rupee</t>
  </si>
  <si>
    <t>St. Helena Pound</t>
  </si>
  <si>
    <t>Sudanese Dinar</t>
  </si>
  <si>
    <t>Suriname Guilder</t>
  </si>
  <si>
    <t>Swaziland Lilangeni</t>
  </si>
  <si>
    <t>Sweden Krona</t>
  </si>
  <si>
    <t>Syrian Pound</t>
  </si>
  <si>
    <t>Taiwan Dollars</t>
  </si>
  <si>
    <t>Tajikistani Somoni</t>
  </si>
  <si>
    <t>Tanzanian Schilling</t>
  </si>
  <si>
    <t>Thailand Baht</t>
  </si>
  <si>
    <t>Tongan Pa'anga</t>
  </si>
  <si>
    <t>Trinidad and Tobago Dollar</t>
  </si>
  <si>
    <t>Tunisian Dinar</t>
  </si>
  <si>
    <t>Turkish Lira</t>
  </si>
  <si>
    <t>Turkmenistan Manat</t>
  </si>
  <si>
    <t>Ukraine Karbovanets</t>
  </si>
  <si>
    <t>Uruguayan Peso</t>
  </si>
  <si>
    <t>Uzbekistan Som</t>
  </si>
  <si>
    <t>Vanuatu Vatu</t>
  </si>
  <si>
    <t>Venezuelan Bolivar</t>
  </si>
  <si>
    <t>Vietnamese Dong</t>
  </si>
  <si>
    <t>Yemeni Real</t>
  </si>
  <si>
    <t>Yugoslav Dinar</t>
  </si>
  <si>
    <t>Zimbabwe Dollar</t>
  </si>
  <si>
    <t>Banks, related offices</t>
  </si>
  <si>
    <t>Banks, central banks</t>
  </si>
  <si>
    <t>Banks, unrelated banks</t>
  </si>
  <si>
    <t>Non-bank financial institutions</t>
  </si>
  <si>
    <t>Non-financial corporations</t>
  </si>
  <si>
    <t>General government</t>
  </si>
  <si>
    <t>Households</t>
  </si>
  <si>
    <t>Unallocated by sector</t>
  </si>
  <si>
    <t>13. Summary Expenses</t>
  </si>
  <si>
    <t>Management (-)</t>
  </si>
  <si>
    <t>F13.1</t>
  </si>
  <si>
    <t>Performance (-)</t>
  </si>
  <si>
    <t>F13.2</t>
  </si>
  <si>
    <t>Administration (-)</t>
  </si>
  <si>
    <t>F13.3</t>
  </si>
  <si>
    <t>Professional (-)</t>
  </si>
  <si>
    <t>F13.4</t>
  </si>
  <si>
    <t>For use in Return FAR-016-22-04 (T001)</t>
  </si>
  <si>
    <t>Master Fund Information (if applicable)</t>
  </si>
  <si>
    <t>Feeder Fund Information (if applicable)</t>
  </si>
  <si>
    <t>Multi-fund (if applicable)</t>
  </si>
  <si>
    <t>Please enter Feeder Fund Information in table below (if applicable)</t>
  </si>
  <si>
    <t>Correct date format to be used is “dd-MMM-yyyy” (eg. 06-May-2015)</t>
  </si>
  <si>
    <t>Total Assets are entered as a positive value. If none, enter "0".</t>
  </si>
  <si>
    <t>Beginning Net Asset Value is entered as a positive value. If none, enter "0".</t>
  </si>
  <si>
    <t>Subscriptions are entered as a positive value. If none, enter "0".</t>
  </si>
  <si>
    <t>Redemptions are entered as a negative value. If none, enter "0".</t>
  </si>
  <si>
    <t>Dividends/Distributions are entered as a negative value. If none, enter "0".</t>
  </si>
  <si>
    <t>Net Income is entered as a positive value. Net loss is entered as a negative value. If none, enter "0".</t>
  </si>
  <si>
    <t>Assets are entered as a positive value. If none, enter “0”.</t>
  </si>
  <si>
    <t>Liabilities are entered as a negative value.  If none, enter “0”.</t>
  </si>
  <si>
    <t>Assets are entered as a positive value.  If none, enter “0”.</t>
  </si>
  <si>
    <t>Summary Expenses are entered as a negative values or if there were none during the period, enter “0”.</t>
  </si>
  <si>
    <t>1.3.4(ii)
Country Of Domicile</t>
  </si>
  <si>
    <t>1.3.4(i)
Name of Feeder Fund</t>
  </si>
  <si>
    <t>1.3.4(iii)
Name of Regulator
(if applicable)</t>
  </si>
  <si>
    <t>1.3.4(iv)
Country of Regulator
(if applicable)</t>
  </si>
  <si>
    <t>1.3.4(v)
CIMA Certificate Number
(if applicable)</t>
  </si>
  <si>
    <t>1.3.4(vi)
Legal Entity Identifier
(if applicable)</t>
  </si>
  <si>
    <t>F12.2
Currency Sector of issuers of investments held by funds</t>
  </si>
  <si>
    <t>F12.1
Country</t>
  </si>
  <si>
    <t>F12.3
Counterparty sector of issuers of investments held by funds</t>
  </si>
  <si>
    <t>F12.4
Direct investments where the funds’ holding represents ten percent or more of an entity</t>
  </si>
  <si>
    <t>F12.5
Equity Securities &amp; Short-Positions</t>
  </si>
  <si>
    <t>F12.6
Long-term Debt Securities &amp; Short-Positions</t>
  </si>
  <si>
    <t>F12.7
Short-term Debt Securities &amp; Short-Positions</t>
  </si>
  <si>
    <t>IGNORE</t>
  </si>
  <si>
    <t>F12.8
Investment in Master Fund</t>
  </si>
  <si>
    <t>Check/Verify Dates</t>
  </si>
  <si>
    <t>MUFG Fund Services (Cayman) 2 Limited [1006272]</t>
  </si>
  <si>
    <t>Bedell Cristin Cayman Partnership</t>
  </si>
  <si>
    <t>Waystone Corporate Services (Cayman) Ltd. [1142315]</t>
  </si>
  <si>
    <t>XOF West African CFA Fran</t>
  </si>
  <si>
    <t>XAF Franc BEAC</t>
  </si>
  <si>
    <t>Franc BEAC</t>
  </si>
  <si>
    <t>West African CFA Fran</t>
  </si>
  <si>
    <t>Waystone Governance Ltd. [1142330]</t>
  </si>
  <si>
    <t>AMS Law (Cayman) Limited</t>
  </si>
  <si>
    <t>Intertrust Law Limited</t>
  </si>
  <si>
    <t>Circumference Legal</t>
  </si>
  <si>
    <t>Mark Victor Murray</t>
  </si>
  <si>
    <t>Hampson and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</si>
</sst>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m\-yyyy"/>
    <numFmt numFmtId="165" formatCode="0.000%"/>
    <numFmt numFmtId="166" formatCode="0.000"/>
  </numFmts>
  <fonts count="23">
    <font>
      <sz val="11"/>
      <color theme="1"/>
      <name val="Calibri"/>
      <family val="2"/>
      <scheme val="minor"/>
    </font>
    <font>
      <b/>
      <sz val="21"/>
      <name val="Calibri"/>
      <family val="2"/>
    </font>
    <font>
      <b/>
      <sz val="11"/>
      <color indexed="9"/>
      <name val="Serif"/>
    </font>
    <font>
      <b/>
      <sz val="11"/>
      <color indexed="9"/>
      <name val="Calibri"/>
      <family val="2"/>
    </font>
    <font>
      <b/>
      <sz val="11"/>
      <color indexed="9"/>
      <name val="Serif"/>
    </font>
    <font>
      <b/>
      <sz val="11"/>
      <color indexed="9"/>
      <name val="Calibri"/>
      <family val="2"/>
    </font>
    <font>
      <b/>
      <sz val="21"/>
      <name val="Calibri"/>
      <family val="2"/>
    </font>
    <font>
      <b/>
      <sz val="11"/>
      <color indexed="9"/>
      <name val="Serif"/>
    </font>
    <font>
      <b/>
      <sz val="11"/>
      <color indexed="9"/>
      <name val="Calibri"/>
      <family val="2"/>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sz val="11"/>
      <color rgb="FF000000"/>
      <name val="Calibri"/>
      <family val="2"/>
      <scheme val="minor"/>
    </font>
    <font>
      <b/>
      <sz val="11"/>
      <color rgb="FFFFFFFF"/>
      <name val="Calibri"/>
      <family val="2"/>
      <scheme val="minor"/>
    </font>
    <font>
      <b/>
      <sz val="11"/>
      <color rgb="FFFFFFFF"/>
      <name val="Serif"/>
    </font>
    <font>
      <sz val="11"/>
      <name val="Calibri"/>
      <family val="2"/>
      <scheme val="minor"/>
    </font>
    <font>
      <sz val="9"/>
      <color indexed="81"/>
      <name val="Tahoma"/>
      <family val="2"/>
    </font>
    <font>
      <b/>
      <sz val="9"/>
      <color indexed="81"/>
      <name val="Tahoma"/>
      <family val="2"/>
    </font>
    <font>
      <b/>
      <sz val="11"/>
      <name val="Calibri"/>
      <family val="2"/>
    </font>
    <font>
      <sz val="11"/>
      <color rgb="FFFF0000"/>
      <name val="Calibri"/>
      <family val="2"/>
      <scheme val="minor"/>
    </font>
    <font>
      <b/>
      <sz val="10"/>
      <color indexed="81"/>
      <name val="Tahoma"/>
      <family val="2"/>
    </font>
    <font>
      <sz val="10"/>
      <color indexed="81"/>
      <name val="Tahoma"/>
      <family val="2"/>
    </font>
  </fonts>
  <fills count="13">
    <fill>
      <patternFill patternType="none"/>
    </fill>
    <fill>
      <patternFill patternType="gray125"/>
    </fill>
    <fill>
      <patternFill patternType="darkGrid">
        <fgColor indexed="16"/>
        <bgColor indexed="16"/>
      </patternFill>
    </fill>
    <fill>
      <patternFill patternType="none">
        <fgColor indexed="17"/>
        <bgColor indexed="17"/>
      </patternFill>
    </fill>
    <fill>
      <patternFill patternType="darkGrid">
        <fgColor indexed="17"/>
        <bgColor indexed="17"/>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indexed="16"/>
        <bgColor indexed="17"/>
      </patternFill>
    </fill>
    <fill>
      <patternFill patternType="solid">
        <fgColor rgb="FFFFFFFF"/>
        <bgColor indexed="64"/>
      </patternFill>
    </fill>
    <fill>
      <patternFill patternType="solid">
        <fgColor theme="0"/>
        <bgColor indexed="64"/>
      </patternFill>
    </fill>
    <fill>
      <patternFill patternType="solid">
        <fgColor rgb="FFBFBFBF"/>
        <bgColor indexed="64"/>
      </patternFill>
    </fill>
    <fill>
      <patternFill patternType="solid">
        <fgColor rgb="FFE6B8B7"/>
        <bgColor indexed="64"/>
      </patternFill>
    </fill>
  </fills>
  <borders count="7">
    <border>
      <left/>
      <right/>
      <top/>
      <bottom/>
      <diagonal/>
    </border>
    <border>
      <left style="thin">
        <color auto="1"/>
      </left>
      <right style="thin">
        <color auto="1"/>
      </right>
      <top style="thin">
        <color auto="1"/>
      </top>
      <bottom style="thin">
        <color auto="1"/>
      </bottom>
      <diagonal/>
    </border>
    <border>
      <left style="thick">
        <color indexed="10"/>
      </left>
      <right style="thick">
        <color indexed="10"/>
      </right>
      <top style="thick">
        <color indexed="10"/>
      </top>
      <bottom style="thick">
        <color indexed="10"/>
      </bottom>
      <diagonal/>
    </border>
    <border>
      <left style="thick">
        <color indexed="42"/>
      </left>
      <right style="thick">
        <color indexed="42"/>
      </right>
      <top style="thick">
        <color indexed="42"/>
      </top>
      <bottom style="thick">
        <color indexed="4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FF0000"/>
      </left>
      <right style="thick">
        <color rgb="FFFF0000"/>
      </right>
      <top style="thick">
        <color rgb="FFFF0000"/>
      </top>
      <bottom style="thick">
        <color rgb="FFFF0000"/>
      </bottom>
      <diagonal/>
    </border>
  </borders>
  <cellStyleXfs count="8">
    <xf numFmtId="0" fontId="0" fillId="0" borderId="0"/>
    <xf numFmtId="0" fontId="9" fillId="3" borderId="0"/>
    <xf numFmtId="0" fontId="9" fillId="3" borderId="0"/>
    <xf numFmtId="0" fontId="9" fillId="3" borderId="0"/>
    <xf numFmtId="0" fontId="9" fillId="3" borderId="0"/>
    <xf numFmtId="0" fontId="9" fillId="3" borderId="0"/>
    <xf numFmtId="43" fontId="9" fillId="0" borderId="0" applyFont="0" applyFill="0" applyBorder="0" applyAlignment="0" applyProtection="0"/>
    <xf numFmtId="9" fontId="9" fillId="0" borderId="0" applyFont="0" applyFill="0" applyBorder="0" applyAlignment="0" applyProtection="0"/>
  </cellStyleXfs>
  <cellXfs count="93">
    <xf numFmtId="0" fontId="0" fillId="0" borderId="0" xfId="0"/>
    <xf numFmtId="0" fontId="2"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3" fillId="4" borderId="3" xfId="0" applyFont="1" applyFill="1" applyBorder="1"/>
    <xf numFmtId="0" fontId="4"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5" fillId="4" borderId="3" xfId="0" applyFont="1" applyFill="1" applyBorder="1"/>
    <xf numFmtId="0" fontId="7"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8" fillId="4" borderId="3" xfId="0" applyFont="1" applyFill="1" applyBorder="1"/>
    <xf numFmtId="0" fontId="11" fillId="5" borderId="0" xfId="0" applyFont="1" applyFill="1"/>
    <xf numFmtId="0" fontId="10" fillId="6" borderId="0" xfId="0" applyFont="1" applyFill="1"/>
    <xf numFmtId="0" fontId="0" fillId="6" borderId="0" xfId="0" applyFill="1"/>
    <xf numFmtId="0" fontId="0" fillId="6" borderId="0" xfId="0" applyFill="1" applyAlignment="1">
      <alignment wrapText="1"/>
    </xf>
    <xf numFmtId="0" fontId="0" fillId="0" borderId="0" xfId="0" applyAlignment="1">
      <alignment vertical="center"/>
    </xf>
    <xf numFmtId="0" fontId="12" fillId="6" borderId="0" xfId="1" applyFont="1" applyFill="1"/>
    <xf numFmtId="0" fontId="12" fillId="6" borderId="0" xfId="2" applyFont="1" applyFill="1"/>
    <xf numFmtId="0" fontId="12" fillId="6" borderId="0" xfId="3" applyFont="1" applyFill="1"/>
    <xf numFmtId="0" fontId="12" fillId="6" borderId="0" xfId="4" applyFont="1" applyFill="1"/>
    <xf numFmtId="0" fontId="0" fillId="7" borderId="0" xfId="0" applyFill="1"/>
    <xf numFmtId="0" fontId="10" fillId="7" borderId="0" xfId="0" applyFont="1" applyFill="1"/>
    <xf numFmtId="0" fontId="0" fillId="0" borderId="0" xfId="0" applyFill="1"/>
    <xf numFmtId="0" fontId="1" fillId="0" borderId="0" xfId="0" applyFont="1" applyAlignment="1"/>
    <xf numFmtId="0" fontId="0" fillId="0" borderId="0" xfId="0" applyAlignment="1"/>
    <xf numFmtId="0" fontId="0" fillId="0" borderId="0" xfId="0"/>
    <xf numFmtId="0" fontId="13" fillId="0" borderId="0" xfId="0" applyFont="1" applyFill="1" applyBorder="1" applyProtection="1"/>
    <xf numFmtId="0" fontId="13" fillId="0" borderId="4" xfId="0" applyFont="1" applyFill="1" applyBorder="1" applyProtection="1">
      <protection locked="0"/>
    </xf>
    <xf numFmtId="2" fontId="13" fillId="7" borderId="1" xfId="6" applyNumberFormat="1" applyFont="1" applyFill="1" applyBorder="1" applyProtection="1">
      <protection locked="0"/>
    </xf>
    <xf numFmtId="0" fontId="15" fillId="8" borderId="6" xfId="0" applyFont="1" applyFill="1" applyBorder="1"/>
    <xf numFmtId="0" fontId="0" fillId="0" borderId="0" xfId="0" applyAlignment="1">
      <alignment wrapText="1"/>
    </xf>
    <xf numFmtId="165" fontId="0" fillId="7" borderId="1" xfId="7" applyNumberFormat="1" applyFont="1" applyFill="1" applyBorder="1"/>
    <xf numFmtId="0" fontId="6" fillId="0" borderId="0" xfId="0" applyFont="1" applyAlignment="1"/>
    <xf numFmtId="0" fontId="14" fillId="8" borderId="6" xfId="0" applyFont="1" applyFill="1" applyBorder="1"/>
    <xf numFmtId="0" fontId="0" fillId="0" borderId="0" xfId="0" applyAlignment="1">
      <alignment horizontal="left"/>
    </xf>
    <xf numFmtId="0" fontId="0" fillId="0" borderId="1" xfId="0" applyFill="1" applyBorder="1" applyProtection="1">
      <protection locked="0"/>
    </xf>
    <xf numFmtId="0" fontId="0" fillId="0" borderId="0" xfId="0"/>
    <xf numFmtId="2" fontId="0" fillId="7" borderId="1" xfId="7" applyNumberFormat="1" applyFont="1" applyFill="1" applyBorder="1"/>
    <xf numFmtId="4" fontId="0" fillId="0" borderId="1" xfId="6" applyNumberFormat="1" applyFont="1" applyFill="1" applyBorder="1" applyProtection="1">
      <protection locked="0"/>
    </xf>
    <xf numFmtId="0" fontId="0" fillId="0" borderId="0" xfId="0"/>
    <xf numFmtId="0" fontId="0" fillId="3" borderId="1" xfId="0" applyFill="1" applyBorder="1" applyProtection="1">
      <protection locked="0"/>
    </xf>
    <xf numFmtId="4" fontId="13" fillId="0" borderId="4" xfId="0" applyNumberFormat="1" applyFont="1" applyFill="1" applyBorder="1" applyProtection="1">
      <protection locked="0"/>
    </xf>
    <xf numFmtId="4" fontId="13" fillId="0" borderId="5" xfId="0" applyNumberFormat="1" applyFont="1" applyFill="1" applyBorder="1" applyProtection="1">
      <protection locked="0"/>
    </xf>
    <xf numFmtId="4" fontId="0" fillId="7" borderId="1" xfId="7" applyNumberFormat="1" applyFont="1" applyFill="1" applyBorder="1"/>
    <xf numFmtId="0" fontId="0" fillId="0" borderId="0" xfId="0"/>
    <xf numFmtId="0" fontId="0" fillId="0" borderId="1" xfId="0" applyBorder="1" applyAlignment="1" applyProtection="1">
      <alignment wrapText="1"/>
      <protection locked="0"/>
    </xf>
    <xf numFmtId="0" fontId="13" fillId="9" borderId="1" xfId="0" applyFont="1" applyFill="1" applyBorder="1" applyAlignment="1" applyProtection="1">
      <alignment wrapText="1"/>
      <protection locked="0"/>
    </xf>
    <xf numFmtId="0" fontId="16" fillId="10" borderId="1" xfId="0" applyFont="1" applyFill="1" applyBorder="1" applyAlignment="1" applyProtection="1">
      <alignment wrapText="1"/>
      <protection locked="0"/>
    </xf>
    <xf numFmtId="0" fontId="13" fillId="11" borderId="1" xfId="0" applyFont="1" applyFill="1" applyBorder="1" applyAlignment="1" applyProtection="1">
      <alignment wrapText="1"/>
      <protection locked="0"/>
    </xf>
    <xf numFmtId="0" fontId="0" fillId="0" borderId="0" xfId="0"/>
    <xf numFmtId="0" fontId="0" fillId="0" borderId="0" xfId="0" applyAlignment="1">
      <alignment horizontal="left" vertical="center"/>
    </xf>
    <xf numFmtId="0" fontId="0" fillId="6" borderId="0" xfId="0" applyFill="1" applyAlignment="1">
      <alignment horizontal="left"/>
    </xf>
    <xf numFmtId="0" fontId="0" fillId="3" borderId="0" xfId="0" applyFill="1" applyAlignment="1">
      <alignment horizontal="left" vertical="center"/>
    </xf>
    <xf numFmtId="0" fontId="0" fillId="3" borderId="0" xfId="0" applyFill="1"/>
    <xf numFmtId="0" fontId="10" fillId="0" borderId="0" xfId="0" applyFont="1" applyAlignment="1">
      <alignment horizontal="center" vertical="top" wrapText="1"/>
    </xf>
    <xf numFmtId="0" fontId="19" fillId="0" borderId="0" xfId="0" applyFont="1" applyAlignment="1">
      <alignment horizontal="center" vertical="top" wrapText="1"/>
    </xf>
    <xf numFmtId="164" fontId="20" fillId="12" borderId="1" xfId="0" applyNumberFormat="1" applyFont="1" applyFill="1" applyBorder="1" applyProtection="1">
      <protection locked="0"/>
    </xf>
    <xf numFmtId="0" fontId="0" fillId="12" borderId="0" xfId="0" applyFill="1"/>
    <xf numFmtId="4" fontId="20" fillId="12" borderId="1" xfId="0" applyNumberFormat="1" applyFont="1" applyFill="1" applyBorder="1" applyProtection="1">
      <protection locked="0"/>
    </xf>
    <xf numFmtId="4" fontId="20" fillId="12" borderId="1" xfId="6" applyNumberFormat="1" applyFont="1" applyFill="1" applyBorder="1" applyProtection="1">
      <protection locked="0"/>
    </xf>
    <xf numFmtId="0" fontId="20" fillId="12" borderId="1" xfId="0" applyFont="1" applyFill="1" applyBorder="1" applyProtection="1">
      <protection locked="0"/>
    </xf>
    <xf numFmtId="166" fontId="20" fillId="12" borderId="1" xfId="0" applyNumberFormat="1" applyFont="1" applyFill="1" applyBorder="1" applyProtection="1">
      <protection locked="0"/>
    </xf>
    <xf numFmtId="0" fontId="20" fillId="12" borderId="1" xfId="0" applyFont="1" applyFill="1" applyBorder="1" applyAlignment="1" applyProtection="1">
      <alignment wrapText="1"/>
      <protection locked="0"/>
    </xf>
    <xf numFmtId="0" fontId="20" fillId="12" borderId="1" xfId="0" applyFont="1" applyFill="1" applyBorder="1" applyAlignment="1" applyProtection="1">
      <alignment vertical="center" wrapText="1"/>
      <protection locked="0"/>
    </xf>
    <xf numFmtId="0" fontId="13" fillId="11" borderId="1" xfId="0" applyFont="1" applyFill="1" applyBorder="1" applyProtection="1">
      <protection locked="0"/>
    </xf>
    <xf numFmtId="0" fontId="10" fillId="0" borderId="0" xfId="0" applyFont="1"/>
    <xf numFmtId="0" fontId="19" fillId="0" borderId="0" xfId="0" applyFont="1" applyAlignment="1">
      <alignment horizontal="center" vertical="center"/>
    </xf>
    <xf numFmtId="0" fontId="10" fillId="0" borderId="0" xfId="0" applyFont="1" applyAlignment="1">
      <alignment horizontal="center" vertical="center"/>
    </xf>
    <xf numFmtId="0" fontId="19" fillId="0" borderId="0" xfId="0" applyFont="1" applyAlignment="1">
      <alignment horizontal="center" vertical="center" wrapText="1"/>
    </xf>
    <xf numFmtId="0" fontId="10" fillId="0" borderId="0" xfId="0" applyFont="1" applyFill="1" applyAlignment="1">
      <alignment horizontal="center" vertical="top" wrapText="1"/>
    </xf>
    <xf numFmtId="0" fontId="19" fillId="0" borderId="0" xfId="0" applyFont="1" applyFill="1" applyAlignment="1">
      <alignment horizontal="center" vertical="top" wrapText="1"/>
    </xf>
    <xf numFmtId="0" fontId="0" fillId="10" borderId="0" xfId="0" applyFill="1"/>
    <xf numFmtId="0" fontId="20" fillId="0" borderId="0" xfId="0" applyFont="1"/>
    <xf numFmtId="0" fontId="16" fillId="0" borderId="0" xfId="0" applyFont="1"/>
    <xf numFmtId="0" fontId="0" fillId="0" borderId="0" xfId="0"/>
    <xf numFmtId="0" fontId="0" fillId="0" borderId="0" xfId="0"/>
  </cellXfs>
  <cellStyles count="8">
    <cellStyle name="Comma" xfId="6" builtinId="3"/>
    <cellStyle name="Normal" xfId="0" builtinId="0"/>
    <cellStyle name="Normal 10" xfId="2" xr:uid="{051DF919-5EB9-4612-B521-D8B96567A24C}"/>
    <cellStyle name="Normal 14" xfId="4" xr:uid="{6D0ABB36-6B85-4FFF-88B1-48F974243679}"/>
    <cellStyle name="Normal 15" xfId="3" xr:uid="{78ED5C3F-DDE2-42E0-BCA1-9850697D8E36}"/>
    <cellStyle name="Normal 16" xfId="5" xr:uid="{19FE9B36-7F99-4BF7-9E6B-A2C70447D2B0}"/>
    <cellStyle name="Normal 9" xfId="1" xr:uid="{7991651A-74D9-4AED-9678-4E828C915025}"/>
    <cellStyle name="Percent" xfId="7" builtinId="5"/>
  </cellStyles>
  <dxfs count="1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E6B8B7"/>
      <color rgb="FFF794C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152400</xdr:colOff>
      <xdr:row>57</xdr:row>
      <xdr:rowOff>28575</xdr:rowOff>
    </xdr:to>
    <xdr:sp macro="" textlink="">
      <xdr:nvSpPr>
        <xdr:cNvPr id="1097" name="_xssf_cell_comment" hidden="1">
          <a:extLst>
            <a:ext uri="{FF2B5EF4-FFF2-40B4-BE49-F238E27FC236}">
              <a16:creationId xmlns:a16="http://schemas.microsoft.com/office/drawing/2014/main" id="{F460E81C-17E8-42F7-8FD4-2C0AAD94741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2552700</xdr:colOff>
      <xdr:row>53</xdr:row>
      <xdr:rowOff>28575</xdr:rowOff>
    </xdr:to>
    <xdr:sp macro="" textlink="">
      <xdr:nvSpPr>
        <xdr:cNvPr id="2093" name="_xssf_cell_comment" hidden="1">
          <a:extLst>
            <a:ext uri="{FF2B5EF4-FFF2-40B4-BE49-F238E27FC236}">
              <a16:creationId xmlns:a16="http://schemas.microsoft.com/office/drawing/2014/main" id="{EEA3B868-57B6-4E46-BFFB-7EBA77880A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44"/>
  <sheetViews>
    <sheetView showGridLines="0" tabSelected="1" zoomScale="80" zoomScaleNormal="80" workbookViewId="0"/>
  </sheetViews>
  <sheetFormatPr defaultRowHeight="15"/>
  <cols>
    <col min="1" max="1" width="87.28515625" bestFit="1" customWidth="1"/>
    <col min="2" max="2" width="27" bestFit="1" customWidth="1"/>
    <col min="3" max="3" width="26.28515625" bestFit="1" customWidth="1"/>
    <col min="4" max="4" width="27.28515625" bestFit="1" customWidth="1"/>
    <col min="5" max="5" width="30.5703125" bestFit="1" customWidth="1"/>
    <col min="6" max="6" width="32.28515625" bestFit="1" customWidth="1"/>
    <col min="7" max="7" width="28.5703125" bestFit="1" customWidth="1"/>
    <col min="8" max="8" width="25.5703125" bestFit="1" customWidth="1"/>
  </cols>
  <sheetData>
    <row r="1" spans="1:8" ht="27.75">
      <c r="A1" s="40" t="s">
        <v>0</v>
      </c>
      <c r="B1" s="41"/>
      <c r="C1" s="41"/>
      <c r="D1" s="41"/>
      <c r="E1" s="41"/>
      <c r="F1" s="41"/>
      <c r="G1" s="41"/>
    </row>
    <row r="2" spans="1:8">
      <c r="A2" s="28" t="s">
        <v>1416</v>
      </c>
    </row>
    <row r="3" spans="1:8">
      <c r="A3" s="29" t="s">
        <v>1</v>
      </c>
      <c r="B3" s="30" t="s">
        <v>2</v>
      </c>
      <c r="C3" s="31" t="s">
        <v>2</v>
      </c>
      <c r="D3" s="30" t="s">
        <v>2</v>
      </c>
      <c r="E3" s="30"/>
      <c r="F3" s="30"/>
      <c r="G3" s="30"/>
      <c r="H3" s="30"/>
    </row>
    <row r="4" spans="1:8">
      <c r="A4" t="s">
        <v>3</v>
      </c>
      <c r="B4" s="51">
        <v>1.1000000000000001</v>
      </c>
      <c r="C4" s="79"/>
    </row>
    <row r="5" spans="1:8">
      <c r="A5" t="s">
        <v>4</v>
      </c>
      <c r="B5" s="67" t="s">
        <v>5</v>
      </c>
      <c r="C5" s="79"/>
    </row>
    <row r="6" spans="1:8">
      <c r="A6" t="s">
        <v>6</v>
      </c>
      <c r="B6" s="67" t="s">
        <v>7</v>
      </c>
      <c r="C6" s="62"/>
    </row>
    <row r="7" spans="1:8">
      <c r="A7" t="s">
        <v>8</v>
      </c>
      <c r="B7" s="67" t="s">
        <v>9</v>
      </c>
      <c r="C7" s="79"/>
    </row>
    <row r="8" spans="1:8">
      <c r="A8" t="s">
        <v>12</v>
      </c>
      <c r="B8" s="67" t="s">
        <v>13</v>
      </c>
      <c r="C8" s="79"/>
    </row>
    <row r="9" spans="1:8">
      <c r="A9" s="29" t="s">
        <v>1417</v>
      </c>
      <c r="B9" s="68" t="s">
        <v>2</v>
      </c>
      <c r="C9" s="31" t="s">
        <v>2</v>
      </c>
      <c r="D9" s="30" t="s">
        <v>2</v>
      </c>
      <c r="E9" s="30"/>
      <c r="F9" s="30"/>
      <c r="G9" s="30"/>
      <c r="H9" s="30"/>
    </row>
    <row r="10" spans="1:8">
      <c r="A10" t="s">
        <v>17</v>
      </c>
      <c r="B10" s="69" t="s">
        <v>18</v>
      </c>
      <c r="C10" s="65"/>
    </row>
    <row r="11" spans="1:8">
      <c r="A11" t="s">
        <v>19</v>
      </c>
      <c r="B11" s="69" t="s">
        <v>20</v>
      </c>
      <c r="C11" s="65"/>
    </row>
    <row r="12" spans="1:8">
      <c r="A12" s="29" t="s">
        <v>1420</v>
      </c>
      <c r="B12" s="69" t="s">
        <v>21</v>
      </c>
      <c r="C12" s="31" t="s">
        <v>2</v>
      </c>
      <c r="D12" s="30" t="s">
        <v>2</v>
      </c>
      <c r="E12" s="30"/>
      <c r="F12" s="30"/>
      <c r="G12" s="30"/>
      <c r="H12" s="30"/>
    </row>
    <row r="14" spans="1:8" ht="47.25" customHeight="1" thickBot="1">
      <c r="A14" t="s">
        <v>2</v>
      </c>
      <c r="B14" s="86" t="s">
        <v>1433</v>
      </c>
      <c r="C14" s="86" t="s">
        <v>1432</v>
      </c>
      <c r="D14" s="86" t="s">
        <v>1434</v>
      </c>
      <c r="E14" s="86" t="s">
        <v>1435</v>
      </c>
      <c r="F14" s="87" t="s">
        <v>1436</v>
      </c>
      <c r="G14" s="86" t="s">
        <v>1437</v>
      </c>
    </row>
    <row r="15" spans="1:8" ht="15.75" hidden="1" thickBot="1">
      <c r="A15" t="s">
        <v>22</v>
      </c>
      <c r="B15" t="s">
        <v>22</v>
      </c>
      <c r="C15" t="s">
        <v>22</v>
      </c>
      <c r="D15" t="s">
        <v>22</v>
      </c>
      <c r="E15" t="s">
        <v>22</v>
      </c>
      <c r="F15" t="s">
        <v>22</v>
      </c>
      <c r="G15" t="s">
        <v>22</v>
      </c>
      <c r="H15" t="s">
        <v>22</v>
      </c>
    </row>
    <row r="16" spans="1:8" ht="16.5" thickTop="1" thickBot="1">
      <c r="A16" s="43"/>
      <c r="B16" s="62"/>
      <c r="C16" s="62"/>
      <c r="D16" s="62"/>
      <c r="E16" s="62"/>
      <c r="F16" s="62"/>
      <c r="G16" s="62"/>
      <c r="H16" s="46" t="s">
        <v>273</v>
      </c>
    </row>
    <row r="17" spans="1:8" ht="15.75" hidden="1" thickTop="1">
      <c r="A17" t="s">
        <v>274</v>
      </c>
      <c r="B17" t="s">
        <v>274</v>
      </c>
      <c r="C17" t="s">
        <v>274</v>
      </c>
      <c r="D17" t="s">
        <v>274</v>
      </c>
      <c r="E17" t="s">
        <v>274</v>
      </c>
      <c r="F17" t="s">
        <v>274</v>
      </c>
      <c r="G17" t="s">
        <v>274</v>
      </c>
      <c r="H17" t="s">
        <v>274</v>
      </c>
    </row>
    <row r="18" spans="1:8" ht="16.5" hidden="1" thickTop="1" thickBot="1">
      <c r="A18" t="s">
        <v>275</v>
      </c>
      <c r="B18" t="s">
        <v>275</v>
      </c>
      <c r="C18" t="s">
        <v>275</v>
      </c>
      <c r="D18" t="s">
        <v>275</v>
      </c>
      <c r="E18" t="s">
        <v>275</v>
      </c>
      <c r="F18" t="s">
        <v>275</v>
      </c>
      <c r="G18" t="s">
        <v>275</v>
      </c>
    </row>
    <row r="19" spans="1:8" ht="16.5" hidden="1" thickTop="1" thickBot="1">
      <c r="A19" s="2"/>
      <c r="B19" s="3"/>
      <c r="C19" s="4"/>
      <c r="D19" s="5"/>
      <c r="E19" s="6"/>
      <c r="F19" s="7"/>
      <c r="G19" s="8"/>
      <c r="H19" s="1" t="s">
        <v>273</v>
      </c>
    </row>
    <row r="20" spans="1:8" ht="16.5" thickTop="1" thickBot="1">
      <c r="A20" s="9" t="s">
        <v>276</v>
      </c>
    </row>
    <row r="21" spans="1:8" ht="15.75" thickTop="1"/>
    <row r="22" spans="1:8">
      <c r="A22" s="29" t="s">
        <v>1418</v>
      </c>
      <c r="B22" s="30" t="s">
        <v>2</v>
      </c>
      <c r="C22" s="31" t="s">
        <v>2</v>
      </c>
      <c r="D22" s="30" t="s">
        <v>2</v>
      </c>
      <c r="E22" s="30"/>
      <c r="F22" s="30"/>
      <c r="G22" s="30"/>
      <c r="H22" s="30"/>
    </row>
    <row r="23" spans="1:8">
      <c r="A23" t="s">
        <v>277</v>
      </c>
      <c r="B23" s="70" t="s">
        <v>278</v>
      </c>
      <c r="C23" s="65"/>
    </row>
    <row r="24" spans="1:8">
      <c r="A24" t="s">
        <v>279</v>
      </c>
      <c r="B24" s="70" t="s">
        <v>280</v>
      </c>
      <c r="C24" s="65"/>
    </row>
    <row r="25" spans="1:8">
      <c r="A25" t="s">
        <v>281</v>
      </c>
      <c r="B25" s="70" t="s">
        <v>282</v>
      </c>
      <c r="C25" s="65"/>
    </row>
    <row r="26" spans="1:8">
      <c r="A26" s="37" t="s">
        <v>283</v>
      </c>
      <c r="B26" s="37" t="s">
        <v>284</v>
      </c>
      <c r="C26" s="37" t="s">
        <v>2</v>
      </c>
    </row>
    <row r="27" spans="1:8">
      <c r="A27" s="37" t="s">
        <v>283</v>
      </c>
      <c r="B27" s="37" t="s">
        <v>285</v>
      </c>
      <c r="C27" s="37" t="s">
        <v>2</v>
      </c>
    </row>
    <row r="28" spans="1:8">
      <c r="A28" s="37" t="s">
        <v>283</v>
      </c>
      <c r="B28" s="37" t="s">
        <v>286</v>
      </c>
      <c r="C28" s="37" t="s">
        <v>2</v>
      </c>
    </row>
    <row r="29" spans="1:8">
      <c r="A29" s="29" t="s">
        <v>1419</v>
      </c>
      <c r="B29" s="30" t="s">
        <v>2</v>
      </c>
      <c r="C29" s="31" t="s">
        <v>2</v>
      </c>
      <c r="D29" s="30" t="s">
        <v>2</v>
      </c>
      <c r="E29" s="30"/>
      <c r="F29" s="30"/>
      <c r="G29" s="30"/>
      <c r="H29" s="30"/>
    </row>
    <row r="30" spans="1:8">
      <c r="A30" t="s">
        <v>287</v>
      </c>
      <c r="B30" s="70" t="s">
        <v>288</v>
      </c>
      <c r="C30" s="81"/>
    </row>
    <row r="32" spans="1:8">
      <c r="A32" s="29" t="s">
        <v>289</v>
      </c>
      <c r="B32" s="30" t="s">
        <v>2</v>
      </c>
      <c r="C32" s="31" t="s">
        <v>2</v>
      </c>
      <c r="D32" s="30" t="s">
        <v>2</v>
      </c>
      <c r="E32" s="30"/>
      <c r="F32" s="30"/>
      <c r="G32" s="30"/>
      <c r="H32" s="30"/>
    </row>
    <row r="33" spans="1:8">
      <c r="A33" s="29" t="s">
        <v>290</v>
      </c>
      <c r="B33" s="30" t="s">
        <v>2</v>
      </c>
      <c r="C33" s="31" t="s">
        <v>2</v>
      </c>
      <c r="D33" s="30" t="s">
        <v>2</v>
      </c>
      <c r="E33" s="30"/>
      <c r="F33" s="30"/>
      <c r="G33" s="30"/>
      <c r="H33" s="30"/>
    </row>
    <row r="34" spans="1:8">
      <c r="A34" t="s">
        <v>291</v>
      </c>
      <c r="B34" s="66" t="s">
        <v>292</v>
      </c>
      <c r="C34" s="79"/>
    </row>
    <row r="35" spans="1:8">
      <c r="A35" t="s">
        <v>449</v>
      </c>
      <c r="B35" s="66" t="s">
        <v>450</v>
      </c>
      <c r="C35" s="79"/>
    </row>
    <row r="36" spans="1:8">
      <c r="A36" t="s">
        <v>491</v>
      </c>
      <c r="B36" s="66" t="s">
        <v>492</v>
      </c>
      <c r="C36" s="63"/>
    </row>
    <row r="37" spans="1:8">
      <c r="A37" t="s">
        <v>493</v>
      </c>
      <c r="B37" s="66" t="s">
        <v>494</v>
      </c>
      <c r="C37" s="79"/>
    </row>
    <row r="38" spans="1:8">
      <c r="A38" s="32" t="s">
        <v>589</v>
      </c>
      <c r="B38" s="66" t="s">
        <v>590</v>
      </c>
      <c r="C38" s="80"/>
    </row>
    <row r="39" spans="1:8">
      <c r="A39" t="s">
        <v>597</v>
      </c>
      <c r="B39" s="66" t="s">
        <v>598</v>
      </c>
      <c r="C39" s="63"/>
    </row>
    <row r="40" spans="1:8" ht="39" customHeight="1">
      <c r="A40" s="32" t="s">
        <v>599</v>
      </c>
      <c r="B40" s="66" t="s">
        <v>600</v>
      </c>
      <c r="C40" s="80"/>
    </row>
    <row r="41" spans="1:8">
      <c r="A41" t="s">
        <v>607</v>
      </c>
      <c r="B41" s="66" t="s">
        <v>608</v>
      </c>
      <c r="C41" s="63"/>
    </row>
    <row r="42" spans="1:8">
      <c r="A42" t="s">
        <v>609</v>
      </c>
      <c r="B42" s="66" t="s">
        <v>610</v>
      </c>
      <c r="C42" s="79"/>
    </row>
    <row r="43" spans="1:8" ht="29.25" customHeight="1">
      <c r="A43" s="32" t="s">
        <v>618</v>
      </c>
      <c r="B43" s="66" t="s">
        <v>619</v>
      </c>
      <c r="C43" s="80"/>
    </row>
    <row r="44" spans="1:8">
      <c r="A44" t="s">
        <v>638</v>
      </c>
      <c r="B44" s="66" t="s">
        <v>639</v>
      </c>
      <c r="C44" s="79"/>
    </row>
    <row r="46" spans="1:8" ht="16.5" customHeight="1">
      <c r="A46" s="29" t="s">
        <v>640</v>
      </c>
      <c r="B46" s="30" t="s">
        <v>2</v>
      </c>
      <c r="C46" s="31" t="s">
        <v>2</v>
      </c>
      <c r="D46" s="30" t="s">
        <v>2</v>
      </c>
      <c r="E46" s="30"/>
      <c r="F46" s="30"/>
      <c r="G46" s="30"/>
      <c r="H46" s="30"/>
    </row>
    <row r="47" spans="1:8" ht="16.5" customHeight="1" thickBot="1">
      <c r="A47" s="53" t="s">
        <v>2</v>
      </c>
      <c r="B47" s="82" t="s">
        <v>641</v>
      </c>
      <c r="C47" s="82" t="s">
        <v>642</v>
      </c>
      <c r="D47" s="82" t="s">
        <v>643</v>
      </c>
      <c r="E47" s="82" t="s">
        <v>644</v>
      </c>
      <c r="F47" s="82" t="s">
        <v>645</v>
      </c>
      <c r="G47" s="53"/>
      <c r="H47" s="53"/>
    </row>
    <row r="48" spans="1:8" ht="16.5" hidden="1" customHeight="1" thickBot="1">
      <c r="A48" s="53" t="s">
        <v>22</v>
      </c>
      <c r="B48" s="53" t="s">
        <v>22</v>
      </c>
      <c r="C48" s="53" t="s">
        <v>22</v>
      </c>
      <c r="D48" s="53" t="s">
        <v>22</v>
      </c>
      <c r="E48" s="53" t="s">
        <v>22</v>
      </c>
      <c r="F48" s="53" t="s">
        <v>22</v>
      </c>
      <c r="G48" s="53" t="s">
        <v>22</v>
      </c>
      <c r="H48" s="53" t="s">
        <v>22</v>
      </c>
    </row>
    <row r="49" spans="1:8" ht="16.5" customHeight="1" thickTop="1" thickBot="1">
      <c r="A49" s="53" t="s">
        <v>23</v>
      </c>
      <c r="B49" s="57"/>
      <c r="C49" s="26"/>
      <c r="D49" s="62"/>
      <c r="E49" s="62"/>
      <c r="F49" s="62"/>
      <c r="G49" s="50" t="s">
        <v>273</v>
      </c>
      <c r="H49" s="53"/>
    </row>
    <row r="50" spans="1:8" ht="16.5" hidden="1" customHeight="1" thickTop="1">
      <c r="A50" s="53" t="s">
        <v>274</v>
      </c>
      <c r="B50" s="53" t="s">
        <v>274</v>
      </c>
      <c r="C50" s="53" t="s">
        <v>274</v>
      </c>
      <c r="D50" s="53" t="s">
        <v>274</v>
      </c>
      <c r="E50" s="53" t="s">
        <v>274</v>
      </c>
      <c r="F50" s="53" t="s">
        <v>274</v>
      </c>
      <c r="G50" s="53" t="s">
        <v>274</v>
      </c>
      <c r="H50" s="53"/>
    </row>
    <row r="51" spans="1:8" ht="16.5" hidden="1" customHeight="1" thickBot="1">
      <c r="A51" s="53" t="s">
        <v>275</v>
      </c>
      <c r="B51" s="53" t="s">
        <v>275</v>
      </c>
      <c r="C51" s="53" t="s">
        <v>275</v>
      </c>
      <c r="D51" s="53" t="s">
        <v>275</v>
      </c>
      <c r="E51" s="53" t="s">
        <v>275</v>
      </c>
      <c r="F51" s="53" t="s">
        <v>275</v>
      </c>
      <c r="G51" s="53"/>
      <c r="H51" s="53"/>
    </row>
    <row r="52" spans="1:8" ht="16.5" hidden="1" customHeight="1" thickTop="1" thickBot="1">
      <c r="A52" s="53"/>
      <c r="B52" s="26"/>
      <c r="C52" s="26"/>
      <c r="D52" s="26"/>
      <c r="E52" s="26"/>
      <c r="F52" s="26"/>
      <c r="G52" s="1" t="s">
        <v>273</v>
      </c>
      <c r="H52" s="53"/>
    </row>
    <row r="53" spans="1:8" ht="16.5" customHeight="1" thickTop="1" thickBot="1">
      <c r="A53" s="9" t="s">
        <v>276</v>
      </c>
      <c r="B53" s="53"/>
      <c r="C53" s="53"/>
      <c r="D53" s="53"/>
      <c r="E53" s="53"/>
      <c r="F53" s="53"/>
      <c r="G53" s="53"/>
      <c r="H53" s="53"/>
    </row>
    <row r="54" spans="1:8" ht="15.75" thickTop="1"/>
    <row r="55" spans="1:8">
      <c r="A55" s="29" t="s">
        <v>650</v>
      </c>
      <c r="B55" s="30" t="s">
        <v>2</v>
      </c>
      <c r="C55" s="31" t="s">
        <v>2</v>
      </c>
      <c r="D55" s="30" t="s">
        <v>2</v>
      </c>
      <c r="E55" s="30"/>
      <c r="F55" s="30"/>
      <c r="G55" s="30"/>
      <c r="H55" s="30"/>
    </row>
    <row r="56" spans="1:8">
      <c r="A56" t="s">
        <v>651</v>
      </c>
      <c r="B56" s="32" t="s">
        <v>652</v>
      </c>
      <c r="C56" s="79"/>
    </row>
    <row r="57" spans="1:8">
      <c r="A57" t="s">
        <v>653</v>
      </c>
      <c r="B57" s="32" t="s">
        <v>654</v>
      </c>
      <c r="C57" s="62"/>
    </row>
    <row r="58" spans="1:8">
      <c r="A58" t="s">
        <v>655</v>
      </c>
      <c r="B58" s="32" t="s">
        <v>656</v>
      </c>
      <c r="C58" s="79"/>
    </row>
    <row r="59" spans="1:8">
      <c r="A59" t="s">
        <v>721</v>
      </c>
      <c r="B59" s="32" t="s">
        <v>722</v>
      </c>
      <c r="C59" s="62"/>
    </row>
    <row r="60" spans="1:8">
      <c r="A60" t="s">
        <v>723</v>
      </c>
      <c r="B60" s="32" t="s">
        <v>724</v>
      </c>
      <c r="C60" s="62"/>
    </row>
    <row r="61" spans="1:8">
      <c r="A61" t="s">
        <v>725</v>
      </c>
      <c r="B61" s="32" t="s">
        <v>726</v>
      </c>
      <c r="C61" s="62"/>
    </row>
    <row r="62" spans="1:8">
      <c r="A62" t="s">
        <v>727</v>
      </c>
      <c r="B62" s="32" t="s">
        <v>728</v>
      </c>
      <c r="C62" s="62"/>
    </row>
    <row r="63" spans="1:8">
      <c r="A63" t="s">
        <v>729</v>
      </c>
      <c r="B63" s="32" t="s">
        <v>730</v>
      </c>
      <c r="C63" s="79"/>
    </row>
    <row r="64" spans="1:8">
      <c r="A64" s="29" t="s">
        <v>731</v>
      </c>
      <c r="B64" s="30" t="s">
        <v>2</v>
      </c>
      <c r="C64" s="31" t="s">
        <v>2</v>
      </c>
      <c r="D64" s="30" t="s">
        <v>2</v>
      </c>
      <c r="E64" s="30"/>
      <c r="F64" s="30"/>
      <c r="G64" s="30"/>
      <c r="H64" s="30"/>
    </row>
    <row r="65" spans="1:8">
      <c r="A65" t="s">
        <v>732</v>
      </c>
      <c r="B65" s="32" t="s">
        <v>733</v>
      </c>
      <c r="C65" s="79"/>
    </row>
    <row r="66" spans="1:8">
      <c r="A66" t="s">
        <v>734</v>
      </c>
      <c r="B66" s="32" t="s">
        <v>735</v>
      </c>
      <c r="C66" s="79"/>
    </row>
    <row r="67" spans="1:8">
      <c r="A67" t="s">
        <v>736</v>
      </c>
      <c r="B67" s="32" t="s">
        <v>737</v>
      </c>
      <c r="C67" s="62"/>
    </row>
    <row r="68" spans="1:8">
      <c r="A68" t="s">
        <v>738</v>
      </c>
      <c r="B68" s="32" t="s">
        <v>739</v>
      </c>
      <c r="C68" s="62"/>
    </row>
    <row r="69" spans="1:8">
      <c r="A69" t="s">
        <v>740</v>
      </c>
      <c r="B69" s="32" t="s">
        <v>741</v>
      </c>
      <c r="C69" s="64"/>
    </row>
    <row r="70" spans="1:8">
      <c r="A70" t="s">
        <v>742</v>
      </c>
      <c r="B70" s="32" t="s">
        <v>743</v>
      </c>
      <c r="C70" s="64"/>
    </row>
    <row r="71" spans="1:8">
      <c r="A71" t="s">
        <v>744</v>
      </c>
      <c r="B71" s="32" t="s">
        <v>745</v>
      </c>
      <c r="C71" s="79"/>
    </row>
    <row r="72" spans="1:8">
      <c r="A72" t="s">
        <v>746</v>
      </c>
      <c r="B72" s="32" t="s">
        <v>747</v>
      </c>
      <c r="C72" s="79"/>
    </row>
    <row r="73" spans="1:8">
      <c r="A73" t="s">
        <v>748</v>
      </c>
      <c r="B73" s="32" t="s">
        <v>749</v>
      </c>
      <c r="C73" s="79"/>
    </row>
    <row r="74" spans="1:8">
      <c r="A74" t="s">
        <v>750</v>
      </c>
      <c r="B74" s="32" t="s">
        <v>751</v>
      </c>
      <c r="C74" s="62"/>
    </row>
    <row r="75" spans="1:8">
      <c r="A75" t="s">
        <v>752</v>
      </c>
      <c r="B75" s="32" t="s">
        <v>753</v>
      </c>
      <c r="C75" s="63"/>
    </row>
    <row r="76" spans="1:8">
      <c r="A76" t="s">
        <v>754</v>
      </c>
      <c r="B76" s="32" t="s">
        <v>755</v>
      </c>
      <c r="C76" s="62"/>
    </row>
    <row r="77" spans="1:8">
      <c r="A77" t="s">
        <v>756</v>
      </c>
      <c r="B77" s="32" t="s">
        <v>757</v>
      </c>
      <c r="C77" s="63"/>
    </row>
    <row r="78" spans="1:8">
      <c r="A78" t="s">
        <v>758</v>
      </c>
      <c r="B78" s="32" t="s">
        <v>759</v>
      </c>
      <c r="C78" s="79"/>
    </row>
    <row r="79" spans="1:8">
      <c r="A79" s="29" t="s">
        <v>760</v>
      </c>
      <c r="B79" s="30" t="s">
        <v>2</v>
      </c>
      <c r="C79" s="31" t="s">
        <v>2</v>
      </c>
      <c r="D79" s="30" t="s">
        <v>2</v>
      </c>
      <c r="E79" s="30"/>
      <c r="F79" s="30"/>
      <c r="G79" s="30"/>
      <c r="H79" s="30"/>
    </row>
    <row r="80" spans="1:8" ht="74.25" customHeight="1">
      <c r="A80" s="32" t="s">
        <v>761</v>
      </c>
      <c r="B80" s="32" t="s">
        <v>762</v>
      </c>
      <c r="C80" s="80"/>
    </row>
    <row r="81" spans="1:8">
      <c r="A81" s="29" t="s">
        <v>1001</v>
      </c>
      <c r="B81" s="30" t="s">
        <v>2</v>
      </c>
      <c r="C81" s="31" t="s">
        <v>2</v>
      </c>
      <c r="D81" s="30" t="s">
        <v>2</v>
      </c>
      <c r="E81" s="30"/>
      <c r="F81" s="30"/>
      <c r="G81" s="30"/>
      <c r="H81" s="30"/>
    </row>
    <row r="82" spans="1:8" ht="45.75" customHeight="1">
      <c r="A82" s="32" t="s">
        <v>1002</v>
      </c>
      <c r="B82" s="32" t="s">
        <v>1003</v>
      </c>
      <c r="C82" s="80"/>
    </row>
    <row r="83" spans="1:8">
      <c r="A83" t="s">
        <v>1040</v>
      </c>
      <c r="B83" s="32" t="s">
        <v>1041</v>
      </c>
      <c r="C83" s="79"/>
    </row>
    <row r="84" spans="1:8">
      <c r="A84" s="29" t="s">
        <v>1042</v>
      </c>
      <c r="B84" s="30" t="s">
        <v>2</v>
      </c>
      <c r="C84" s="31" t="s">
        <v>2</v>
      </c>
      <c r="D84" s="30" t="s">
        <v>2</v>
      </c>
      <c r="E84" s="30"/>
      <c r="F84" s="30"/>
      <c r="G84" s="30"/>
      <c r="H84" s="30"/>
    </row>
    <row r="85" spans="1:8">
      <c r="A85" t="s">
        <v>1043</v>
      </c>
      <c r="B85" s="32" t="s">
        <v>1044</v>
      </c>
      <c r="C85" s="62"/>
    </row>
    <row r="86" spans="1:8">
      <c r="A86" t="s">
        <v>1045</v>
      </c>
      <c r="B86" s="32" t="s">
        <v>1046</v>
      </c>
      <c r="C86" s="63"/>
    </row>
    <row r="87" spans="1:8">
      <c r="A87" t="s">
        <v>1047</v>
      </c>
      <c r="B87" s="32" t="s">
        <v>1048</v>
      </c>
      <c r="C87" s="63"/>
    </row>
    <row r="88" spans="1:8">
      <c r="A88" s="29" t="s">
        <v>1049</v>
      </c>
      <c r="B88" s="30" t="s">
        <v>2</v>
      </c>
      <c r="C88" s="31" t="s">
        <v>2</v>
      </c>
      <c r="D88" s="30" t="s">
        <v>2</v>
      </c>
      <c r="E88" s="30"/>
      <c r="F88" s="30"/>
      <c r="G88" s="30"/>
      <c r="H88" s="30"/>
    </row>
    <row r="89" spans="1:8">
      <c r="A89" t="s">
        <v>1050</v>
      </c>
      <c r="B89" s="32" t="s">
        <v>1051</v>
      </c>
      <c r="C89" s="79"/>
    </row>
    <row r="90" spans="1:8" ht="45.75" customHeight="1">
      <c r="A90" s="32" t="s">
        <v>1098</v>
      </c>
      <c r="B90" s="32" t="s">
        <v>1099</v>
      </c>
      <c r="C90" s="80"/>
    </row>
    <row r="91" spans="1:8">
      <c r="A91" t="s">
        <v>1108</v>
      </c>
      <c r="B91" s="32" t="s">
        <v>1109</v>
      </c>
      <c r="C91" s="79"/>
    </row>
    <row r="92" spans="1:8">
      <c r="A92" s="29" t="s">
        <v>1110</v>
      </c>
      <c r="B92" s="30" t="s">
        <v>2</v>
      </c>
      <c r="C92" s="31" t="s">
        <v>2</v>
      </c>
      <c r="D92" s="30" t="s">
        <v>2</v>
      </c>
      <c r="E92" s="30"/>
      <c r="F92" s="30"/>
      <c r="G92" s="30"/>
      <c r="H92" s="30"/>
    </row>
    <row r="93" spans="1:8">
      <c r="A93" t="s">
        <v>1111</v>
      </c>
      <c r="B93" s="32" t="s">
        <v>1112</v>
      </c>
      <c r="C93" s="79"/>
    </row>
    <row r="94" spans="1:8">
      <c r="A94" t="s">
        <v>1113</v>
      </c>
      <c r="B94" s="32" t="s">
        <v>1114</v>
      </c>
      <c r="C94" s="79"/>
    </row>
    <row r="95" spans="1:8">
      <c r="A95" t="s">
        <v>1115</v>
      </c>
      <c r="B95" s="32" t="s">
        <v>1116</v>
      </c>
      <c r="C95" s="62"/>
    </row>
    <row r="96" spans="1:8">
      <c r="A96" t="s">
        <v>1117</v>
      </c>
      <c r="B96" s="32" t="s">
        <v>1118</v>
      </c>
      <c r="C96" s="62"/>
    </row>
    <row r="97" spans="1:8">
      <c r="A97" t="s">
        <v>1119</v>
      </c>
      <c r="B97" s="32" t="s">
        <v>1120</v>
      </c>
      <c r="C97" s="62"/>
    </row>
    <row r="98" spans="1:8">
      <c r="A98" t="s">
        <v>1121</v>
      </c>
      <c r="B98" s="32" t="s">
        <v>1122</v>
      </c>
      <c r="C98" s="62"/>
    </row>
    <row r="99" spans="1:8">
      <c r="A99" s="29" t="s">
        <v>1123</v>
      </c>
      <c r="B99" s="30" t="s">
        <v>2</v>
      </c>
      <c r="C99" s="31" t="s">
        <v>2</v>
      </c>
      <c r="D99" s="30" t="s">
        <v>2</v>
      </c>
      <c r="E99" s="30"/>
      <c r="F99" s="30"/>
      <c r="G99" s="30"/>
      <c r="H99" s="30"/>
    </row>
    <row r="100" spans="1:8">
      <c r="A100" t="s">
        <v>1124</v>
      </c>
      <c r="B100" s="32" t="s">
        <v>1125</v>
      </c>
      <c r="C100" s="77"/>
    </row>
    <row r="101" spans="1:8">
      <c r="A101" t="s">
        <v>1126</v>
      </c>
      <c r="B101" s="32" t="s">
        <v>1127</v>
      </c>
      <c r="C101" s="77"/>
    </row>
    <row r="102" spans="1:8">
      <c r="A102" t="s">
        <v>1128</v>
      </c>
      <c r="B102" s="32" t="s">
        <v>1129</v>
      </c>
      <c r="C102" s="77"/>
    </row>
    <row r="103" spans="1:8">
      <c r="A103" t="s">
        <v>1130</v>
      </c>
      <c r="B103" s="32" t="s">
        <v>1131</v>
      </c>
      <c r="C103" s="73"/>
      <c r="D103" s="33" t="str">
        <f ca="1">IF(OR(NOT(ISNUMBER(DATE(YEAR(Q3.4), MONTH(Q3.4), DAY(Q3.4)))),Q3.4&gt;TODAY()),"Error: past date required","Correct date format to be used is “dd-MMM-yyyy” (eg. 06-May-2015)")</f>
        <v>Correct date format to be used is “dd-MMM-yyyy” (eg. 06-May-2015)</v>
      </c>
      <c r="E103" s="30"/>
      <c r="F103" s="30"/>
      <c r="G103" s="30"/>
      <c r="H103" s="30"/>
    </row>
    <row r="104" spans="1:8">
      <c r="A104" t="s">
        <v>1132</v>
      </c>
      <c r="B104" s="32" t="s">
        <v>1133</v>
      </c>
      <c r="C104" s="77"/>
    </row>
    <row r="105" spans="1:8">
      <c r="A105" t="s">
        <v>1134</v>
      </c>
      <c r="B105" s="32" t="s">
        <v>1135</v>
      </c>
      <c r="C105" s="77"/>
    </row>
    <row r="106" spans="1:8">
      <c r="A106" t="s">
        <v>1136</v>
      </c>
      <c r="B106" s="32" t="s">
        <v>1137</v>
      </c>
      <c r="C106" s="77"/>
    </row>
    <row r="107" spans="1:8">
      <c r="A107" t="s">
        <v>1138</v>
      </c>
      <c r="B107" s="32" t="s">
        <v>1139</v>
      </c>
      <c r="C107" s="77"/>
    </row>
    <row r="108" spans="1:8">
      <c r="A108" t="s">
        <v>1140</v>
      </c>
      <c r="B108" s="32" t="s">
        <v>1141</v>
      </c>
      <c r="C108" s="77"/>
    </row>
    <row r="110" spans="1:8">
      <c r="A110" s="29" t="s">
        <v>1142</v>
      </c>
      <c r="B110" s="30"/>
      <c r="C110" s="31"/>
      <c r="D110" s="30" t="s">
        <v>2</v>
      </c>
      <c r="E110" s="30" t="s">
        <v>2</v>
      </c>
      <c r="F110" s="30"/>
      <c r="G110" s="30"/>
      <c r="H110" s="30"/>
    </row>
    <row r="111" spans="1:8">
      <c r="A111" s="92" t="s">
        <v>1143</v>
      </c>
      <c r="B111" s="92"/>
      <c r="C111" s="92"/>
      <c r="D111" t="s">
        <v>2</v>
      </c>
      <c r="E111" t="s">
        <v>2</v>
      </c>
    </row>
    <row r="112" spans="1:8">
      <c r="A112" t="s">
        <v>2</v>
      </c>
      <c r="B112" s="83" t="s">
        <v>1144</v>
      </c>
      <c r="C112" s="84" t="s">
        <v>1145</v>
      </c>
      <c r="D112" s="83" t="s">
        <v>1146</v>
      </c>
      <c r="E112" s="84" t="s">
        <v>1147</v>
      </c>
    </row>
    <row r="113" spans="1:8" ht="15.75" thickBot="1">
      <c r="A113" t="s">
        <v>2</v>
      </c>
      <c r="B113" s="84" t="s">
        <v>1148</v>
      </c>
      <c r="C113" s="84" t="s">
        <v>1149</v>
      </c>
      <c r="D113" s="84" t="s">
        <v>1150</v>
      </c>
      <c r="E113" s="84" t="s">
        <v>1151</v>
      </c>
    </row>
    <row r="114" spans="1:8" hidden="1">
      <c r="A114" t="s">
        <v>22</v>
      </c>
      <c r="B114" t="s">
        <v>22</v>
      </c>
      <c r="C114" t="s">
        <v>22</v>
      </c>
      <c r="D114" t="s">
        <v>22</v>
      </c>
      <c r="E114" t="s">
        <v>22</v>
      </c>
      <c r="F114" t="s">
        <v>22</v>
      </c>
      <c r="G114" t="s">
        <v>22</v>
      </c>
      <c r="H114" s="56"/>
    </row>
    <row r="115" spans="1:8" ht="16.5" thickTop="1" thickBot="1">
      <c r="A115" t="s">
        <v>23</v>
      </c>
      <c r="B115" s="52"/>
      <c r="C115" s="52"/>
      <c r="D115" s="55"/>
      <c r="E115" s="52"/>
      <c r="F115" s="50" t="s">
        <v>273</v>
      </c>
      <c r="H115" s="56"/>
    </row>
    <row r="116" spans="1:8" ht="15.75" hidden="1" thickTop="1">
      <c r="A116" t="s">
        <v>274</v>
      </c>
      <c r="B116" t="s">
        <v>274</v>
      </c>
      <c r="C116" t="s">
        <v>274</v>
      </c>
      <c r="D116" t="s">
        <v>274</v>
      </c>
      <c r="E116" t="s">
        <v>274</v>
      </c>
      <c r="F116" t="s">
        <v>274</v>
      </c>
      <c r="H116" s="56"/>
    </row>
    <row r="117" spans="1:8" ht="15.75" hidden="1" thickBot="1">
      <c r="A117" t="s">
        <v>275</v>
      </c>
      <c r="B117" t="s">
        <v>275</v>
      </c>
      <c r="C117" t="s">
        <v>275</v>
      </c>
      <c r="D117" t="s">
        <v>275</v>
      </c>
      <c r="E117" t="s">
        <v>275</v>
      </c>
    </row>
    <row r="118" spans="1:8" ht="16.5" hidden="1" thickTop="1" thickBot="1">
      <c r="A118" s="11"/>
      <c r="B118" s="12"/>
      <c r="C118" s="13"/>
      <c r="D118" s="14"/>
      <c r="E118" s="15"/>
      <c r="F118" s="10" t="s">
        <v>273</v>
      </c>
    </row>
    <row r="119" spans="1:8" ht="16.5" thickTop="1" thickBot="1">
      <c r="A119" s="16" t="s">
        <v>276</v>
      </c>
    </row>
    <row r="120" spans="1:8" ht="15.75" thickTop="1"/>
    <row r="121" spans="1:8">
      <c r="A121" t="s">
        <v>2</v>
      </c>
      <c r="B121" t="s">
        <v>2</v>
      </c>
      <c r="C121" s="83" t="s">
        <v>1152</v>
      </c>
      <c r="D121" s="83" t="s">
        <v>1153</v>
      </c>
    </row>
    <row r="122" spans="1:8">
      <c r="A122" t="s">
        <v>2</v>
      </c>
      <c r="B122" t="s">
        <v>2</v>
      </c>
      <c r="C122" s="84" t="s">
        <v>1148</v>
      </c>
      <c r="D122" s="84" t="s">
        <v>1149</v>
      </c>
    </row>
    <row r="123" spans="1:8">
      <c r="A123" t="s">
        <v>1154</v>
      </c>
      <c r="B123" t="s">
        <v>1155</v>
      </c>
      <c r="C123" s="77"/>
      <c r="D123" s="78"/>
    </row>
    <row r="125" spans="1:8">
      <c r="A125" t="s">
        <v>2</v>
      </c>
      <c r="B125" t="s">
        <v>2</v>
      </c>
      <c r="C125" s="83" t="s">
        <v>1156</v>
      </c>
      <c r="D125" s="83" t="s">
        <v>1153</v>
      </c>
    </row>
    <row r="126" spans="1:8">
      <c r="A126" t="s">
        <v>2</v>
      </c>
      <c r="B126" t="s">
        <v>2</v>
      </c>
      <c r="C126" s="84" t="s">
        <v>1148</v>
      </c>
      <c r="D126" s="84" t="s">
        <v>1149</v>
      </c>
    </row>
    <row r="127" spans="1:8">
      <c r="A127" t="s">
        <v>1157</v>
      </c>
      <c r="B127" t="s">
        <v>1158</v>
      </c>
      <c r="C127" s="77"/>
      <c r="D127" s="78"/>
    </row>
    <row r="128" spans="1:8">
      <c r="A128" t="s">
        <v>1159</v>
      </c>
      <c r="B128" t="s">
        <v>1160</v>
      </c>
      <c r="C128" s="77"/>
      <c r="D128" s="78"/>
    </row>
    <row r="130" spans="1:8">
      <c r="A130" t="s">
        <v>2</v>
      </c>
      <c r="B130" t="s">
        <v>2</v>
      </c>
      <c r="C130" s="83" t="s">
        <v>1152</v>
      </c>
      <c r="D130" s="83" t="s">
        <v>1146</v>
      </c>
    </row>
    <row r="131" spans="1:8">
      <c r="A131" t="s">
        <v>2</v>
      </c>
      <c r="B131" t="s">
        <v>2</v>
      </c>
      <c r="C131" s="84" t="s">
        <v>1148</v>
      </c>
      <c r="D131" s="84" t="s">
        <v>1149</v>
      </c>
    </row>
    <row r="132" spans="1:8">
      <c r="A132" t="s">
        <v>1161</v>
      </c>
      <c r="B132" t="s">
        <v>1162</v>
      </c>
      <c r="C132" s="77"/>
      <c r="D132" s="75"/>
    </row>
    <row r="134" spans="1:8">
      <c r="A134" t="s">
        <v>2</v>
      </c>
      <c r="B134" t="s">
        <v>2</v>
      </c>
      <c r="C134" s="83" t="s">
        <v>1152</v>
      </c>
      <c r="D134" s="83" t="s">
        <v>1146</v>
      </c>
      <c r="E134" s="85" t="s">
        <v>1163</v>
      </c>
      <c r="F134" s="83" t="s">
        <v>1164</v>
      </c>
    </row>
    <row r="135" spans="1:8">
      <c r="A135" t="s">
        <v>2</v>
      </c>
      <c r="B135" t="s">
        <v>2</v>
      </c>
      <c r="C135" s="84" t="s">
        <v>1148</v>
      </c>
      <c r="D135" s="84" t="s">
        <v>1149</v>
      </c>
      <c r="E135" s="84" t="s">
        <v>1150</v>
      </c>
      <c r="F135" s="84" t="s">
        <v>1151</v>
      </c>
    </row>
    <row r="136" spans="1:8">
      <c r="A136" t="s">
        <v>1165</v>
      </c>
      <c r="B136" t="s">
        <v>1166</v>
      </c>
      <c r="C136" s="77"/>
      <c r="D136" s="75"/>
      <c r="E136" s="77"/>
      <c r="F136" s="75"/>
    </row>
    <row r="137" spans="1:8">
      <c r="A137" t="s">
        <v>1167</v>
      </c>
      <c r="B137" t="s">
        <v>1168</v>
      </c>
      <c r="C137" s="77"/>
      <c r="D137" s="75"/>
      <c r="E137" s="77"/>
      <c r="F137" s="75"/>
    </row>
    <row r="138" spans="1:8">
      <c r="A138" t="s">
        <v>1169</v>
      </c>
      <c r="B138" t="s">
        <v>1170</v>
      </c>
      <c r="C138" s="77"/>
      <c r="D138" s="75"/>
      <c r="E138" s="77"/>
      <c r="F138" s="75"/>
    </row>
    <row r="139" spans="1:8">
      <c r="A139" t="s">
        <v>1171</v>
      </c>
      <c r="B139" t="s">
        <v>1172</v>
      </c>
      <c r="C139" s="77"/>
      <c r="D139" s="75"/>
      <c r="E139" s="77"/>
      <c r="F139" s="75"/>
    </row>
    <row r="140" spans="1:8">
      <c r="A140" t="s">
        <v>1173</v>
      </c>
      <c r="B140" t="s">
        <v>1174</v>
      </c>
      <c r="C140" s="77"/>
      <c r="D140" s="75"/>
      <c r="E140" s="77"/>
      <c r="F140" s="75"/>
    </row>
    <row r="141" spans="1:8">
      <c r="A141" t="s">
        <v>1175</v>
      </c>
      <c r="B141" s="51">
        <v>4.1100000000000003</v>
      </c>
      <c r="C141" s="77"/>
      <c r="D141" s="75"/>
      <c r="E141" s="77"/>
      <c r="F141" s="75"/>
    </row>
    <row r="143" spans="1:8">
      <c r="A143" s="38" t="s">
        <v>1176</v>
      </c>
      <c r="B143" s="39" t="s">
        <v>2</v>
      </c>
      <c r="C143" s="39" t="s">
        <v>2</v>
      </c>
      <c r="D143" s="39" t="s">
        <v>2</v>
      </c>
      <c r="E143" s="39"/>
      <c r="F143" s="39"/>
      <c r="G143" s="39"/>
      <c r="H143" s="39"/>
    </row>
    <row r="144" spans="1:8">
      <c r="A144" s="38" t="s">
        <v>1177</v>
      </c>
      <c r="B144" s="39" t="s">
        <v>2</v>
      </c>
      <c r="C144" s="39" t="s">
        <v>2</v>
      </c>
      <c r="D144" s="39" t="s">
        <v>2</v>
      </c>
      <c r="E144" s="39"/>
      <c r="F144" s="39"/>
      <c r="G144" s="39"/>
      <c r="H144" s="39"/>
    </row>
  </sheetData>
  <sheetProtection algorithmName="SHA-512" hashValue="2qIz8tSpX1+fpQCk9KUknf1/JFarF8npWZwRtDRTVWgGAMD/tDqu7Y39Prbgh1Ir9raOurwLFd1b+fNuziiHUg==" saltValue="zEsLLPZb1fR/ZYCRxS6qhw==" spinCount="100000" sheet="1" objects="1" scenarios="1"/>
  <mergeCells count="1">
    <mergeCell ref="A111:C111"/>
  </mergeCells>
  <conditionalFormatting sqref="C49">
    <cfRule type="expression" dxfId="15" priority="10">
      <formula>AND($B49="Director",ISBLANK($C49))</formula>
    </cfRule>
  </conditionalFormatting>
  <conditionalFormatting sqref="D49">
    <cfRule type="expression" dxfId="14" priority="9">
      <formula>AND(NOT(ISBLANK($B49)),ISBLANK($D49))</formula>
    </cfRule>
  </conditionalFormatting>
  <conditionalFormatting sqref="B115">
    <cfRule type="expression" dxfId="13" priority="7">
      <formula>NOT(ISNUMBER($B115))</formula>
    </cfRule>
  </conditionalFormatting>
  <conditionalFormatting sqref="C115">
    <cfRule type="expression" dxfId="12" priority="6">
      <formula>NOT(AND(ISNUMBER($B115),NOT(ISBLANK($C115))))</formula>
    </cfRule>
  </conditionalFormatting>
  <conditionalFormatting sqref="D115">
    <cfRule type="expression" dxfId="11" priority="5">
      <formula>NOT(AND(ISNUMBER($B115),NOT(ISBLANK($D115))))</formula>
    </cfRule>
  </conditionalFormatting>
  <conditionalFormatting sqref="E115">
    <cfRule type="expression" dxfId="10" priority="4">
      <formula>NOT(AND(ISNUMBER($B115),NOT(ISBLANK($E115))))</formula>
    </cfRule>
  </conditionalFormatting>
  <conditionalFormatting sqref="B16">
    <cfRule type="expression" dxfId="9" priority="3">
      <formula>AND(Q1.3.1="Master Fund",ISBLANK($B16))</formula>
    </cfRule>
  </conditionalFormatting>
  <conditionalFormatting sqref="C16">
    <cfRule type="expression" dxfId="8" priority="2">
      <formula>AND(Q1.3.1="Master Fund",ISBLANK($C16))</formula>
    </cfRule>
  </conditionalFormatting>
  <conditionalFormatting sqref="B16:G16">
    <cfRule type="expression" dxfId="7" priority="1">
      <formula>Q1.3.1&lt;&gt;"Master fund"</formula>
    </cfRule>
  </conditionalFormatting>
  <dataValidations count="3">
    <dataValidation type="list" allowBlank="1" showErrorMessage="1" sqref="C44 C104:C106 C100:C102 C91 C78 C71 C63" xr:uid="{00000000-0002-0000-0000-000002000000}">
      <formula1>"Yes,No"</formula1>
    </dataValidation>
    <dataValidation allowBlank="1" showInputMessage="1" showErrorMessage="1" prompt="Leave blank if not applicable." sqref="C24 C25 C36 C57 C59 C61 C67 C69 C74 C76 C85 C86 C95 C97 C30 C23 C10 C6" xr:uid="{5D1059E6-263D-4778-BE2F-2AA8A31DB0DB}"/>
    <dataValidation type="list" allowBlank="1" showInputMessage="1" showErrorMessage="1" prompt="Leave blank if not applicable." sqref="C11" xr:uid="{58C0A8B9-5273-4B98-94A1-879D54DA66F4}">
      <formula1>"Yes,No"</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9">
        <x14:dataValidation type="list" allowBlank="1" showErrorMessage="1" xr:uid="{00000000-0002-0000-0000-000000000000}">
          <x14:formula1>
            <xm:f>lists!$A$1:$A$2</xm:f>
          </x14:formula1>
          <xm:sqref>C7</xm:sqref>
        </x14:dataValidation>
        <x14:dataValidation type="list" allowBlank="1" showErrorMessage="1" xr:uid="{00000000-0002-0000-0000-000001000000}">
          <x14:formula1>
            <xm:f>lists!$B$1:$B$3</xm:f>
          </x14:formula1>
          <xm:sqref>C8</xm:sqref>
        </x14:dataValidation>
        <x14:dataValidation type="list" allowBlank="1" showErrorMessage="1" xr:uid="{00000000-0002-0000-0000-000003000000}">
          <x14:formula1>
            <xm:f>lists!$C$1:$C$249</xm:f>
          </x14:formula1>
          <xm:sqref>C16 E115 C115 E16</xm:sqref>
        </x14:dataValidation>
        <x14:dataValidation type="list" allowBlank="1" showErrorMessage="1" xr:uid="{00000000-0002-0000-0000-000006000000}">
          <x14:formula1>
            <xm:f>lists!$E$1:$E$40</xm:f>
          </x14:formula1>
          <xm:sqref>C35</xm:sqref>
        </x14:dataValidation>
        <x14:dataValidation type="list" allowBlank="1" showErrorMessage="1" xr:uid="{00000000-0002-0000-0000-000007000000}">
          <x14:formula1>
            <xm:f>lists!$F$1:$F$94</xm:f>
          </x14:formula1>
          <xm:sqref>C37</xm:sqref>
        </x14:dataValidation>
        <x14:dataValidation type="list" allowBlank="1" showErrorMessage="1" xr:uid="{00000000-0002-0000-0000-000008000000}">
          <x14:formula1>
            <xm:f>lists!$G$1:$G$6</xm:f>
          </x14:formula1>
          <xm:sqref>C38</xm:sqref>
        </x14:dataValidation>
        <x14:dataValidation type="list" allowBlank="1" showErrorMessage="1" xr:uid="{00000000-0002-0000-0000-00000A000000}">
          <x14:formula1>
            <xm:f>lists!$H$1:$H$6</xm:f>
          </x14:formula1>
          <xm:sqref>C40</xm:sqref>
        </x14:dataValidation>
        <x14:dataValidation type="list" allowBlank="1" showErrorMessage="1" xr:uid="{00000000-0002-0000-0000-00000C000000}">
          <x14:formula1>
            <xm:f>lists!$I$1:$I$7</xm:f>
          </x14:formula1>
          <xm:sqref>C42</xm:sqref>
        </x14:dataValidation>
        <x14:dataValidation type="list" allowBlank="1" showErrorMessage="1" xr:uid="{00000000-0002-0000-0000-00000D000000}">
          <x14:formula1>
            <xm:f>lists!$J$1:$J$18</xm:f>
          </x14:formula1>
          <xm:sqref>C43</xm:sqref>
        </x14:dataValidation>
        <x14:dataValidation type="list" allowBlank="1" showErrorMessage="1" xr:uid="{00000000-0002-0000-0000-000010000000}">
          <x14:formula1>
            <xm:f>lists!$L$1:$L$311</xm:f>
          </x14:formula1>
          <xm:sqref>C58 C73 C94 C66</xm:sqref>
        </x14:dataValidation>
        <x14:dataValidation type="list" allowBlank="1" showErrorMessage="1" xr:uid="{00000000-0002-0000-0000-00001F000000}">
          <x14:formula1>
            <xm:f>lists!$O$1:$O$46</xm:f>
          </x14:formula1>
          <xm:sqref>C89</xm:sqref>
        </x14:dataValidation>
        <x14:dataValidation type="list" allowBlank="1" showErrorMessage="1" xr:uid="{00000000-0002-0000-0000-000020000000}">
          <x14:formula1>
            <xm:f>lists!$P$1:$P$8</xm:f>
          </x14:formula1>
          <xm:sqref>C90</xm:sqref>
        </x14:dataValidation>
        <x14:dataValidation type="list" allowBlank="1" showInputMessage="1" showErrorMessage="1" xr:uid="{19EB8725-8B24-48E6-BF08-64E67F3FCF43}">
          <x14:formula1>
            <xm:f>lists!$K$1:$K$4</xm:f>
          </x14:formula1>
          <xm:sqref>B49</xm:sqref>
        </x14:dataValidation>
        <x14:dataValidation type="list" allowBlank="1" showInputMessage="1" showErrorMessage="1" prompt="Leave blank if not applicable." xr:uid="{609A68DC-7E46-4A03-9F0B-1AEAE3C9CEAA}">
          <x14:formula1>
            <xm:f>lists!$C$1:$C$249</xm:f>
          </x14:formula1>
          <xm:sqref>C60 C70 C77 C87 C96 C41</xm:sqref>
        </x14:dataValidation>
        <x14:dataValidation type="list" allowBlank="1" showInputMessage="1" showErrorMessage="1" prompt="Leave blank if not applicable." xr:uid="{6B54ABAB-64C1-456A-BE1B-F822BAA7FEEA}">
          <x14:formula1>
            <xm:f>lists!$L$1:$L$311</xm:f>
          </x14:formula1>
          <xm:sqref>C62 C68 C75 C98</xm:sqref>
        </x14:dataValidation>
        <x14:dataValidation type="list" allowBlank="1" showInputMessage="1" showErrorMessage="1" prompt="Leave blank if not applicable" xr:uid="{15E6B0C6-3CD1-46B2-885A-49B94BBE0BBA}">
          <x14:formula1>
            <xm:f>lists!$C$1:$C$249</xm:f>
          </x14:formula1>
          <xm:sqref>C39</xm:sqref>
        </x14:dataValidation>
        <x14:dataValidation type="list" allowBlank="1" showErrorMessage="1" xr:uid="{00000000-0002-0000-0000-000005000000}">
          <x14:formula1>
            <xm:f>lists!$D$1:$D$158</xm:f>
          </x14:formula1>
          <xm:sqref>C34</xm:sqref>
        </x14:dataValidation>
        <x14:dataValidation type="list" allowBlank="1" showErrorMessage="1" xr:uid="{00000000-0002-0000-0000-00001C000000}">
          <x14:formula1>
            <xm:f>lists!$M$1:$M$241</xm:f>
          </x14:formula1>
          <xm:sqref>C80</xm:sqref>
        </x14:dataValidation>
        <x14:dataValidation type="list" allowBlank="1" showErrorMessage="1" xr:uid="{00000000-0002-0000-0000-00001D000000}">
          <x14:formula1>
            <xm:f>lists!$N$1:$N$42</xm:f>
          </x14:formula1>
          <xm:sqref>C82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2"/>
  <sheetViews>
    <sheetView showGridLines="0" zoomScale="80" zoomScaleNormal="80" workbookViewId="0"/>
  </sheetViews>
  <sheetFormatPr defaultRowHeight="15"/>
  <cols>
    <col min="1" max="1" width="79" bestFit="1" customWidth="1"/>
    <col min="2" max="2" width="25.5703125" bestFit="1" customWidth="1"/>
    <col min="3" max="3" width="25.140625" customWidth="1"/>
    <col min="4" max="10" width="31.7109375" customWidth="1"/>
    <col min="11" max="11" width="25" bestFit="1" customWidth="1"/>
  </cols>
  <sheetData>
    <row r="1" spans="1:10" ht="27.75">
      <c r="A1" s="49" t="s">
        <v>1178</v>
      </c>
      <c r="B1" s="41"/>
      <c r="C1" s="41"/>
      <c r="D1" s="41"/>
      <c r="E1" s="41"/>
      <c r="F1" s="41"/>
      <c r="G1" s="41"/>
      <c r="H1" s="41"/>
      <c r="I1" s="41"/>
      <c r="J1" s="41"/>
    </row>
    <row r="2" spans="1:10">
      <c r="A2" s="28" t="s">
        <v>1416</v>
      </c>
    </row>
    <row r="3" spans="1:10">
      <c r="A3" s="29" t="s">
        <v>1179</v>
      </c>
      <c r="B3" s="30" t="s">
        <v>2</v>
      </c>
      <c r="C3" s="31" t="s">
        <v>2</v>
      </c>
      <c r="D3" s="74" t="s">
        <v>1447</v>
      </c>
      <c r="E3" s="30"/>
      <c r="F3" s="30"/>
      <c r="G3" s="39"/>
      <c r="H3" s="39"/>
    </row>
    <row r="4" spans="1:10">
      <c r="A4" t="s">
        <v>1180</v>
      </c>
      <c r="B4" s="32" t="s">
        <v>1181</v>
      </c>
      <c r="C4" s="73"/>
      <c r="D4" s="33" t="s">
        <v>1421</v>
      </c>
      <c r="E4" s="30"/>
      <c r="F4" s="30"/>
      <c r="G4" s="39"/>
      <c r="H4" s="39"/>
    </row>
    <row r="5" spans="1:10">
      <c r="A5" t="s">
        <v>1182</v>
      </c>
      <c r="B5" s="32" t="s">
        <v>1183</v>
      </c>
      <c r="C5" s="73"/>
      <c r="D5" s="33" t="s">
        <v>1421</v>
      </c>
      <c r="E5" s="30"/>
      <c r="F5" s="30"/>
      <c r="G5" s="39"/>
      <c r="H5" s="39"/>
    </row>
    <row r="6" spans="1:10">
      <c r="A6" s="29" t="s">
        <v>1184</v>
      </c>
      <c r="B6" s="30" t="s">
        <v>2</v>
      </c>
      <c r="C6" s="31" t="s">
        <v>2</v>
      </c>
      <c r="D6" s="30" t="s">
        <v>2</v>
      </c>
      <c r="E6" s="30"/>
      <c r="F6" s="30"/>
      <c r="G6" s="39"/>
      <c r="H6" s="39"/>
    </row>
    <row r="7" spans="1:10">
      <c r="A7" t="s">
        <v>1185</v>
      </c>
      <c r="B7" s="32" t="s">
        <v>1186</v>
      </c>
      <c r="C7" s="75"/>
      <c r="D7" s="34" t="s">
        <v>1422</v>
      </c>
      <c r="E7" s="30"/>
      <c r="F7" s="30"/>
      <c r="G7" s="39"/>
      <c r="H7" s="39"/>
    </row>
    <row r="8" spans="1:10">
      <c r="A8" t="s">
        <v>1187</v>
      </c>
      <c r="B8" s="32" t="s">
        <v>1188</v>
      </c>
      <c r="C8" s="75"/>
      <c r="D8" s="34" t="s">
        <v>1423</v>
      </c>
      <c r="E8" s="30"/>
      <c r="F8" s="30"/>
      <c r="G8" s="39"/>
      <c r="H8" s="39"/>
    </row>
    <row r="9" spans="1:10">
      <c r="A9" t="s">
        <v>1189</v>
      </c>
      <c r="B9" s="32" t="s">
        <v>1190</v>
      </c>
      <c r="C9" s="75"/>
      <c r="D9" s="34" t="s">
        <v>1424</v>
      </c>
      <c r="E9" s="30"/>
      <c r="F9" s="30"/>
      <c r="G9" s="39"/>
      <c r="H9" s="39"/>
    </row>
    <row r="10" spans="1:10">
      <c r="A10" t="s">
        <v>1191</v>
      </c>
      <c r="B10" s="32" t="s">
        <v>1192</v>
      </c>
      <c r="C10" s="75"/>
      <c r="D10" s="34" t="s">
        <v>1425</v>
      </c>
      <c r="E10" s="30"/>
      <c r="F10" s="30"/>
      <c r="G10" s="39"/>
      <c r="H10" s="39"/>
    </row>
    <row r="11" spans="1:10">
      <c r="A11" t="s">
        <v>1193</v>
      </c>
      <c r="B11" s="32" t="s">
        <v>1194</v>
      </c>
      <c r="C11" s="75"/>
      <c r="D11" s="34" t="s">
        <v>1426</v>
      </c>
      <c r="E11" s="30"/>
      <c r="F11" s="30"/>
      <c r="G11" s="39"/>
      <c r="H11" s="39"/>
    </row>
    <row r="12" spans="1:10">
      <c r="A12" t="s">
        <v>1195</v>
      </c>
      <c r="B12" s="32" t="s">
        <v>1196</v>
      </c>
      <c r="C12" s="75"/>
      <c r="D12" s="34" t="s">
        <v>1427</v>
      </c>
      <c r="E12" s="30"/>
      <c r="F12" s="30"/>
      <c r="G12" s="39"/>
      <c r="H12" s="39"/>
    </row>
    <row r="13" spans="1:10">
      <c r="A13" t="s">
        <v>1197</v>
      </c>
      <c r="B13" s="32" t="s">
        <v>1198</v>
      </c>
      <c r="D13" s="60">
        <f>F8.2+F8.3+F8.4+F8.5+F8.6</f>
        <v>0</v>
      </c>
      <c r="G13" s="39"/>
      <c r="H13" s="39"/>
    </row>
    <row r="14" spans="1:10">
      <c r="A14" s="29" t="s">
        <v>1199</v>
      </c>
      <c r="B14" s="30" t="s">
        <v>2</v>
      </c>
      <c r="C14" s="31" t="s">
        <v>2</v>
      </c>
      <c r="D14" s="30" t="s">
        <v>2</v>
      </c>
      <c r="E14" s="30"/>
      <c r="F14" s="30"/>
      <c r="G14" s="39"/>
      <c r="H14" s="39"/>
    </row>
    <row r="15" spans="1:10">
      <c r="A15" t="s">
        <v>1200</v>
      </c>
      <c r="B15" s="32" t="s">
        <v>1201</v>
      </c>
      <c r="C15" s="76"/>
      <c r="D15" s="35" t="s">
        <v>1428</v>
      </c>
      <c r="E15" s="30"/>
      <c r="F15" s="30"/>
      <c r="G15" s="39"/>
      <c r="H15" s="39"/>
    </row>
    <row r="16" spans="1:10">
      <c r="A16" t="s">
        <v>1202</v>
      </c>
      <c r="B16" s="32" t="s">
        <v>1203</v>
      </c>
      <c r="C16" s="76"/>
      <c r="D16" s="35" t="s">
        <v>1428</v>
      </c>
      <c r="E16" s="30"/>
      <c r="F16" s="30"/>
    </row>
    <row r="17" spans="1:6">
      <c r="A17" t="s">
        <v>1204</v>
      </c>
      <c r="B17" s="32" t="s">
        <v>1205</v>
      </c>
      <c r="C17" s="76"/>
      <c r="D17" s="35" t="s">
        <v>1429</v>
      </c>
      <c r="E17" s="30"/>
      <c r="F17" s="30"/>
    </row>
    <row r="18" spans="1:6">
      <c r="A18" t="s">
        <v>1206</v>
      </c>
      <c r="B18" s="32" t="s">
        <v>1207</v>
      </c>
      <c r="C18" s="76"/>
      <c r="D18" s="35" t="s">
        <v>1430</v>
      </c>
      <c r="E18" s="30"/>
      <c r="F18" s="30"/>
    </row>
    <row r="19" spans="1:6">
      <c r="A19" t="s">
        <v>1208</v>
      </c>
      <c r="B19" s="32" t="s">
        <v>1209</v>
      </c>
      <c r="C19" s="76"/>
      <c r="D19" s="35" t="s">
        <v>1429</v>
      </c>
      <c r="E19" s="30"/>
      <c r="F19" s="30"/>
    </row>
    <row r="20" spans="1:6">
      <c r="A20" t="s">
        <v>1210</v>
      </c>
      <c r="B20" s="32" t="s">
        <v>1211</v>
      </c>
      <c r="C20" s="76"/>
      <c r="D20" s="35" t="s">
        <v>1430</v>
      </c>
      <c r="E20" s="30"/>
      <c r="F20" s="30"/>
    </row>
    <row r="21" spans="1:6">
      <c r="A21" t="s">
        <v>1212</v>
      </c>
      <c r="B21" s="32" t="s">
        <v>1213</v>
      </c>
      <c r="C21" s="76"/>
      <c r="D21" s="35" t="s">
        <v>1430</v>
      </c>
      <c r="E21" s="30"/>
      <c r="F21" s="30"/>
    </row>
    <row r="22" spans="1:6">
      <c r="A22" t="s">
        <v>1214</v>
      </c>
      <c r="B22" s="32" t="s">
        <v>1215</v>
      </c>
      <c r="C22" s="76"/>
      <c r="D22" s="35" t="s">
        <v>1430</v>
      </c>
      <c r="E22" s="30"/>
      <c r="F22" s="30"/>
    </row>
    <row r="23" spans="1:6">
      <c r="A23" t="s">
        <v>1216</v>
      </c>
      <c r="B23" s="32" t="s">
        <v>1217</v>
      </c>
      <c r="C23" s="76"/>
      <c r="D23" s="35" t="s">
        <v>1429</v>
      </c>
      <c r="E23" s="30"/>
      <c r="F23" s="30"/>
    </row>
    <row r="24" spans="1:6">
      <c r="A24" t="s">
        <v>1218</v>
      </c>
      <c r="B24" s="32" t="s">
        <v>1219</v>
      </c>
      <c r="C24" s="76"/>
      <c r="D24" s="35" t="s">
        <v>1430</v>
      </c>
      <c r="E24" s="30"/>
      <c r="F24" s="30"/>
    </row>
    <row r="25" spans="1:6">
      <c r="A25" t="s">
        <v>1220</v>
      </c>
      <c r="B25" s="32" t="s">
        <v>1221</v>
      </c>
      <c r="C25" s="76"/>
      <c r="D25" s="35" t="s">
        <v>1430</v>
      </c>
      <c r="E25" s="30"/>
      <c r="F25" s="30"/>
    </row>
    <row r="26" spans="1:6">
      <c r="A26" t="s">
        <v>1222</v>
      </c>
      <c r="B26" s="32" t="s">
        <v>1223</v>
      </c>
      <c r="C26" s="76"/>
      <c r="D26" s="35" t="s">
        <v>1430</v>
      </c>
      <c r="E26" s="30"/>
      <c r="F26" s="30"/>
    </row>
    <row r="27" spans="1:6">
      <c r="A27" t="s">
        <v>1224</v>
      </c>
      <c r="B27" s="32" t="s">
        <v>1225</v>
      </c>
      <c r="C27" s="76"/>
      <c r="D27" s="35" t="s">
        <v>1430</v>
      </c>
      <c r="E27" s="30"/>
      <c r="F27" s="30"/>
    </row>
    <row r="28" spans="1:6">
      <c r="A28" t="s">
        <v>1226</v>
      </c>
      <c r="B28" s="32" t="s">
        <v>1227</v>
      </c>
      <c r="C28" s="76"/>
      <c r="D28" s="35" t="s">
        <v>1429</v>
      </c>
      <c r="E28" s="30"/>
      <c r="F28" s="30"/>
    </row>
    <row r="29" spans="1:6">
      <c r="A29" t="s">
        <v>1228</v>
      </c>
      <c r="B29" s="32" t="s">
        <v>1229</v>
      </c>
      <c r="C29" s="76"/>
      <c r="D29" s="35" t="s">
        <v>1429</v>
      </c>
      <c r="E29" s="30"/>
      <c r="F29" s="30"/>
    </row>
    <row r="30" spans="1:6">
      <c r="A30" t="s">
        <v>1230</v>
      </c>
      <c r="B30" s="32" t="s">
        <v>1231</v>
      </c>
      <c r="C30" s="76"/>
      <c r="D30" s="35" t="s">
        <v>1429</v>
      </c>
      <c r="E30" s="30"/>
      <c r="F30" s="30"/>
    </row>
    <row r="31" spans="1:6">
      <c r="A31" t="s">
        <v>1232</v>
      </c>
      <c r="B31" s="32" t="s">
        <v>1233</v>
      </c>
      <c r="C31" s="76"/>
      <c r="D31" s="35" t="s">
        <v>1430</v>
      </c>
      <c r="E31" s="30"/>
      <c r="F31" s="30"/>
    </row>
    <row r="32" spans="1:6">
      <c r="A32" t="s">
        <v>1234</v>
      </c>
      <c r="B32" s="32" t="s">
        <v>1235</v>
      </c>
      <c r="C32" s="76"/>
      <c r="D32" s="35" t="s">
        <v>1430</v>
      </c>
      <c r="E32" s="30"/>
      <c r="F32" s="30"/>
    </row>
    <row r="33" spans="1:12">
      <c r="A33" s="82" t="s">
        <v>1236</v>
      </c>
      <c r="B33" s="32" t="s">
        <v>1237</v>
      </c>
      <c r="D33" s="54">
        <f>IFERROR(((F9.1+F9.2+F9.3+F9.4+F9.5+F9.6+F9.8+F9.9)/(F9.1+F9.2+F9.4+F9.6+F9.7+F9.8+F9.10+F9.11+F9.12+F9.13+F9.17)),0)</f>
        <v>0</v>
      </c>
    </row>
    <row r="34" spans="1:12">
      <c r="A34" s="29" t="s">
        <v>1238</v>
      </c>
      <c r="B34" s="30" t="s">
        <v>1239</v>
      </c>
      <c r="C34" s="31" t="s">
        <v>2</v>
      </c>
      <c r="D34" s="30" t="s">
        <v>2</v>
      </c>
      <c r="E34" s="30"/>
      <c r="F34" s="30"/>
      <c r="G34" s="30"/>
      <c r="H34" s="30"/>
      <c r="I34" s="30"/>
      <c r="J34" s="30"/>
    </row>
    <row r="35" spans="1:12">
      <c r="A35" s="29" t="s">
        <v>1240</v>
      </c>
      <c r="B35" s="30" t="s">
        <v>1241</v>
      </c>
      <c r="C35" s="31"/>
      <c r="D35" s="48">
        <f>IF(F8.7&lt;&gt;0,SUM(ABS(F9.1),ABS(F9.2),ABS(F9.3),ABS(F9.4),ABS(F9.5),ABS(F9.6),ABS(F9.7),ABS(F9.8),ABS(F9.9),ABS(F9.13),ABS(F9.16))/F8.7,0)</f>
        <v>0</v>
      </c>
      <c r="E35" s="30"/>
      <c r="F35" s="30"/>
      <c r="G35" s="30"/>
      <c r="H35" s="30"/>
      <c r="I35" s="30"/>
      <c r="J35" s="30"/>
    </row>
    <row r="37" spans="1:12">
      <c r="A37" s="29" t="s">
        <v>1242</v>
      </c>
      <c r="B37" s="30"/>
      <c r="C37" s="31"/>
      <c r="D37" s="30" t="s">
        <v>2</v>
      </c>
      <c r="E37" s="30"/>
      <c r="F37" s="30"/>
      <c r="G37" s="30"/>
      <c r="H37" s="30"/>
      <c r="I37" s="30" t="s">
        <v>2</v>
      </c>
      <c r="J37" s="30"/>
    </row>
    <row r="38" spans="1:12" s="47" customFormat="1" ht="60.75" thickBot="1">
      <c r="A38" s="47" t="s">
        <v>2</v>
      </c>
      <c r="B38" s="71" t="s">
        <v>1439</v>
      </c>
      <c r="C38" s="71" t="s">
        <v>1438</v>
      </c>
      <c r="D38" s="71" t="s">
        <v>1440</v>
      </c>
      <c r="E38" s="72" t="s">
        <v>1441</v>
      </c>
      <c r="F38" s="72" t="s">
        <v>1442</v>
      </c>
      <c r="G38" s="72" t="s">
        <v>1443</v>
      </c>
      <c r="H38" s="72" t="s">
        <v>1444</v>
      </c>
      <c r="I38" s="72" t="s">
        <v>1446</v>
      </c>
      <c r="J38" s="72" t="s">
        <v>1445</v>
      </c>
    </row>
    <row r="39" spans="1:12" hidden="1">
      <c r="A39" t="s">
        <v>22</v>
      </c>
      <c r="B39" t="s">
        <v>22</v>
      </c>
      <c r="C39" t="s">
        <v>22</v>
      </c>
      <c r="D39" t="s">
        <v>22</v>
      </c>
      <c r="E39" t="s">
        <v>22</v>
      </c>
      <c r="F39" t="s">
        <v>22</v>
      </c>
      <c r="G39" t="s">
        <v>22</v>
      </c>
      <c r="H39" t="s">
        <v>22</v>
      </c>
      <c r="I39" t="s">
        <v>22</v>
      </c>
      <c r="J39" s="42" t="s">
        <v>22</v>
      </c>
      <c r="K39" s="61" t="s">
        <v>22</v>
      </c>
      <c r="L39" s="61" t="s">
        <v>22</v>
      </c>
    </row>
    <row r="40" spans="1:12" s="42" customFormat="1" ht="16.5" thickTop="1" thickBot="1">
      <c r="A40" s="43">
        <v>1</v>
      </c>
      <c r="B40" s="44"/>
      <c r="C40" s="44"/>
      <c r="D40" s="44"/>
      <c r="E40" s="58"/>
      <c r="F40" s="58"/>
      <c r="G40" s="58"/>
      <c r="H40" s="58"/>
      <c r="I40" s="59"/>
      <c r="J40" s="45"/>
      <c r="K40" s="46" t="s">
        <v>273</v>
      </c>
    </row>
    <row r="41" spans="1:12" ht="15.75" hidden="1" thickTop="1">
      <c r="A41" t="s">
        <v>274</v>
      </c>
      <c r="B41" t="s">
        <v>274</v>
      </c>
      <c r="C41" t="s">
        <v>274</v>
      </c>
      <c r="D41" t="s">
        <v>274</v>
      </c>
      <c r="E41" t="s">
        <v>274</v>
      </c>
      <c r="F41" t="s">
        <v>274</v>
      </c>
      <c r="G41" t="s">
        <v>274</v>
      </c>
      <c r="H41" t="s">
        <v>274</v>
      </c>
      <c r="I41" t="s">
        <v>274</v>
      </c>
      <c r="J41" s="42" t="s">
        <v>274</v>
      </c>
      <c r="K41" t="s">
        <v>274</v>
      </c>
    </row>
    <row r="42" spans="1:12" ht="15.75" hidden="1" thickBot="1">
      <c r="A42" t="s">
        <v>275</v>
      </c>
      <c r="B42" t="s">
        <v>275</v>
      </c>
      <c r="C42" t="s">
        <v>275</v>
      </c>
      <c r="D42" t="s">
        <v>275</v>
      </c>
      <c r="E42" t="s">
        <v>275</v>
      </c>
      <c r="F42" t="s">
        <v>275</v>
      </c>
      <c r="G42" t="s">
        <v>275</v>
      </c>
      <c r="H42" t="s">
        <v>275</v>
      </c>
      <c r="I42" t="s">
        <v>275</v>
      </c>
      <c r="J42" s="61" t="s">
        <v>275</v>
      </c>
    </row>
    <row r="43" spans="1:12" ht="16.5" hidden="1" thickTop="1" thickBot="1">
      <c r="A43" s="18"/>
      <c r="B43" s="19"/>
      <c r="C43" s="20"/>
      <c r="D43" s="21"/>
      <c r="E43" s="22"/>
      <c r="F43" s="23"/>
      <c r="G43" s="24"/>
      <c r="H43" s="25"/>
      <c r="I43" s="26"/>
      <c r="J43" s="45"/>
      <c r="K43" s="17" t="s">
        <v>273</v>
      </c>
    </row>
    <row r="44" spans="1:12" ht="16.5" thickTop="1" thickBot="1">
      <c r="A44" s="27" t="s">
        <v>276</v>
      </c>
      <c r="J44" s="42"/>
    </row>
    <row r="45" spans="1:12" ht="15.75" thickTop="1">
      <c r="A45" t="s">
        <v>2</v>
      </c>
      <c r="C45" t="s">
        <v>2</v>
      </c>
      <c r="D45" t="s">
        <v>2</v>
      </c>
      <c r="E45" t="s">
        <v>2</v>
      </c>
      <c r="J45" s="42"/>
    </row>
    <row r="47" spans="1:12">
      <c r="A47" s="29" t="s">
        <v>1407</v>
      </c>
      <c r="B47" s="30" t="s">
        <v>2</v>
      </c>
      <c r="C47" s="31" t="s">
        <v>2</v>
      </c>
      <c r="D47" s="30" t="s">
        <v>2</v>
      </c>
      <c r="E47" s="30"/>
      <c r="F47" s="30"/>
      <c r="G47" s="88"/>
      <c r="H47" s="88"/>
    </row>
    <row r="48" spans="1:12">
      <c r="A48" t="s">
        <v>1408</v>
      </c>
      <c r="B48" s="32" t="s">
        <v>1409</v>
      </c>
      <c r="C48" s="75"/>
      <c r="D48" s="36" t="s">
        <v>1431</v>
      </c>
      <c r="E48" s="30"/>
      <c r="F48" s="30"/>
      <c r="G48" s="88"/>
      <c r="H48" s="88"/>
    </row>
    <row r="49" spans="1:8">
      <c r="A49" t="s">
        <v>1410</v>
      </c>
      <c r="B49" s="32" t="s">
        <v>1411</v>
      </c>
      <c r="C49" s="75"/>
      <c r="D49" s="36" t="s">
        <v>1431</v>
      </c>
      <c r="E49" s="30"/>
      <c r="F49" s="30"/>
      <c r="G49" s="88"/>
      <c r="H49" s="88"/>
    </row>
    <row r="50" spans="1:8">
      <c r="A50" t="s">
        <v>1412</v>
      </c>
      <c r="B50" s="32" t="s">
        <v>1413</v>
      </c>
      <c r="C50" s="75"/>
      <c r="D50" s="36" t="s">
        <v>1431</v>
      </c>
      <c r="E50" s="30"/>
      <c r="F50" s="30"/>
      <c r="G50" s="88"/>
      <c r="H50" s="88"/>
    </row>
    <row r="51" spans="1:8">
      <c r="A51" t="s">
        <v>1414</v>
      </c>
      <c r="B51" s="32" t="s">
        <v>1415</v>
      </c>
      <c r="C51" s="75"/>
      <c r="D51" s="36" t="s">
        <v>1431</v>
      </c>
      <c r="E51" s="30"/>
      <c r="F51" s="30"/>
      <c r="G51" s="88"/>
      <c r="H51" s="88"/>
    </row>
    <row r="52" spans="1:8">
      <c r="G52" s="88"/>
      <c r="H52" s="88"/>
    </row>
  </sheetData>
  <sheetProtection algorithmName="SHA-512" hashValue="b0bVipYypLycHOd96N/6G98HnbYajFNDI3n+ZNCz5ikeJZPFXdaVDPimurPR017GA0ZQTcvYMuPf+Jc6cvRKGQ==" saltValue="NR4dQs7lI3ZjHT6KFYmSdw==" spinCount="100000" sheet="1" objects="1" scenarios="1"/>
  <conditionalFormatting sqref="C40">
    <cfRule type="expression" dxfId="6" priority="7">
      <formula>_xlfn.XOR(NOT(ISBLANK($B40)),NOT(ISBLANK($C40)))</formula>
    </cfRule>
  </conditionalFormatting>
  <conditionalFormatting sqref="D40">
    <cfRule type="expression" dxfId="5" priority="6">
      <formula>_xlfn.XOR(NOT(ISBLANK($B40)),NOT(ISBLANK($D40)))</formula>
    </cfRule>
  </conditionalFormatting>
  <conditionalFormatting sqref="E40">
    <cfRule type="expression" dxfId="4" priority="5">
      <formula>_xlfn.XOR(NOT(ISBLANK($B40)),ISNUMBER($E40))</formula>
    </cfRule>
  </conditionalFormatting>
  <conditionalFormatting sqref="F40">
    <cfRule type="expression" dxfId="3" priority="4">
      <formula>_xlfn.XOR(NOT(ISBLANK($B40)),ISNUMBER($F40))</formula>
    </cfRule>
  </conditionalFormatting>
  <conditionalFormatting sqref="G40">
    <cfRule type="expression" dxfId="2" priority="3">
      <formula>_xlfn.XOR(NOT(ISBLANK($B40)),ISNUMBER($G40))</formula>
    </cfRule>
  </conditionalFormatting>
  <conditionalFormatting sqref="H40">
    <cfRule type="expression" dxfId="1" priority="2">
      <formula>_xlfn.XOR(NOT(ISBLANK($B40)),ISNUMBER($H40))</formula>
    </cfRule>
  </conditionalFormatting>
  <conditionalFormatting sqref="I40">
    <cfRule type="expression" dxfId="0" priority="1">
      <formula>_xlfn.XOR(NOT(ISBLANK($B40)),ISNUMBER($I40))</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B649F71D-2BD6-40DC-BA7C-AC074ECBC1A9}">
          <x14:formula1>
            <xm:f>lists!$C$1:$C$249</xm:f>
          </x14:formula1>
          <xm:sqref>B40</xm:sqref>
        </x14:dataValidation>
        <x14:dataValidation type="list" allowBlank="1" showInputMessage="1" showErrorMessage="1" xr:uid="{6D21E82D-D47E-4B33-AAD0-68085949F64A}">
          <x14:formula1>
            <xm:f>lists!$R$1:$R$8</xm:f>
          </x14:formula1>
          <xm:sqref>D40</xm:sqref>
        </x14:dataValidation>
        <x14:dataValidation type="list" allowBlank="1" showInputMessage="1" showErrorMessage="1" xr:uid="{5145161E-3A14-4C94-A45D-31F8AD0B3881}">
          <x14:formula1>
            <xm:f>lists!$Q$1:$Q$158</xm:f>
          </x14:formula1>
          <xm:sqref>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R311"/>
  <sheetViews>
    <sheetView topLeftCell="E1" workbookViewId="0">
      <selection activeCell="N42" sqref="N42"/>
    </sheetView>
  </sheetViews>
  <sheetFormatPr defaultRowHeight="15"/>
  <cols>
    <col min="3" max="3" width="24" customWidth="1"/>
    <col min="4" max="4" width="62" customWidth="1"/>
    <col min="13" max="13" width="45.42578125" customWidth="1"/>
    <col min="14" max="14" width="26.140625" customWidth="1"/>
    <col min="17" max="17" width="45.42578125" customWidth="1"/>
  </cols>
  <sheetData>
    <row r="1" spans="1:18">
      <c r="A1" t="s">
        <v>10</v>
      </c>
      <c r="B1" t="s">
        <v>14</v>
      </c>
      <c r="C1" t="s">
        <v>24</v>
      </c>
      <c r="D1" t="s">
        <v>293</v>
      </c>
      <c r="E1" t="s">
        <v>451</v>
      </c>
      <c r="F1" t="s">
        <v>495</v>
      </c>
      <c r="G1" t="s">
        <v>591</v>
      </c>
      <c r="H1" t="s">
        <v>601</v>
      </c>
      <c r="I1" t="s">
        <v>611</v>
      </c>
      <c r="J1" t="s">
        <v>620</v>
      </c>
      <c r="K1" t="s">
        <v>646</v>
      </c>
      <c r="L1" t="s">
        <v>24</v>
      </c>
      <c r="M1" t="s">
        <v>763</v>
      </c>
      <c r="N1" t="s">
        <v>1004</v>
      </c>
      <c r="O1" t="s">
        <v>1052</v>
      </c>
      <c r="P1" t="s">
        <v>1100</v>
      </c>
      <c r="Q1" t="s">
        <v>1243</v>
      </c>
      <c r="R1" t="s">
        <v>1399</v>
      </c>
    </row>
    <row r="2" spans="1:18">
      <c r="A2" t="s">
        <v>11</v>
      </c>
      <c r="B2" t="s">
        <v>15</v>
      </c>
      <c r="C2" t="s">
        <v>25</v>
      </c>
      <c r="D2" t="s">
        <v>294</v>
      </c>
      <c r="E2" t="s">
        <v>452</v>
      </c>
      <c r="F2" t="s">
        <v>496</v>
      </c>
      <c r="G2" t="s">
        <v>592</v>
      </c>
      <c r="H2" t="s">
        <v>602</v>
      </c>
      <c r="I2" t="s">
        <v>612</v>
      </c>
      <c r="J2" t="s">
        <v>621</v>
      </c>
      <c r="K2" t="s">
        <v>647</v>
      </c>
      <c r="L2" t="s">
        <v>25</v>
      </c>
      <c r="M2" t="s">
        <v>764</v>
      </c>
      <c r="N2" t="s">
        <v>1005</v>
      </c>
      <c r="O2" t="s">
        <v>1053</v>
      </c>
      <c r="P2" t="s">
        <v>1101</v>
      </c>
      <c r="Q2" t="s">
        <v>1244</v>
      </c>
      <c r="R2" t="s">
        <v>1400</v>
      </c>
    </row>
    <row r="3" spans="1:18">
      <c r="B3" t="s">
        <v>16</v>
      </c>
      <c r="C3" t="s">
        <v>26</v>
      </c>
      <c r="D3" t="s">
        <v>295</v>
      </c>
      <c r="E3" t="s">
        <v>453</v>
      </c>
      <c r="F3" t="s">
        <v>497</v>
      </c>
      <c r="G3" t="s">
        <v>593</v>
      </c>
      <c r="H3" t="s">
        <v>603</v>
      </c>
      <c r="I3" t="s">
        <v>613</v>
      </c>
      <c r="J3" t="s">
        <v>622</v>
      </c>
      <c r="K3" t="s">
        <v>648</v>
      </c>
      <c r="L3" t="s">
        <v>26</v>
      </c>
      <c r="M3" t="s">
        <v>765</v>
      </c>
      <c r="N3" t="s">
        <v>1456</v>
      </c>
      <c r="O3" t="s">
        <v>1054</v>
      </c>
      <c r="P3" t="s">
        <v>1102</v>
      </c>
      <c r="Q3" t="s">
        <v>1245</v>
      </c>
      <c r="R3" t="s">
        <v>1401</v>
      </c>
    </row>
    <row r="4" spans="1:18">
      <c r="C4" t="s">
        <v>27</v>
      </c>
      <c r="D4" t="s">
        <v>296</v>
      </c>
      <c r="E4" t="s">
        <v>454</v>
      </c>
      <c r="F4" t="s">
        <v>498</v>
      </c>
      <c r="G4" t="s">
        <v>594</v>
      </c>
      <c r="H4" t="s">
        <v>604</v>
      </c>
      <c r="I4" t="s">
        <v>614</v>
      </c>
      <c r="J4" t="s">
        <v>623</v>
      </c>
      <c r="K4" t="s">
        <v>649</v>
      </c>
      <c r="L4" t="s">
        <v>27</v>
      </c>
      <c r="M4" t="s">
        <v>766</v>
      </c>
      <c r="N4" t="s">
        <v>1006</v>
      </c>
      <c r="O4" t="s">
        <v>1055</v>
      </c>
      <c r="P4" t="s">
        <v>1103</v>
      </c>
      <c r="Q4" t="s">
        <v>1246</v>
      </c>
      <c r="R4" t="s">
        <v>1402</v>
      </c>
    </row>
    <row r="5" spans="1:18">
      <c r="C5" t="s">
        <v>28</v>
      </c>
      <c r="D5" t="s">
        <v>297</v>
      </c>
      <c r="E5" t="s">
        <v>455</v>
      </c>
      <c r="F5" t="s">
        <v>499</v>
      </c>
      <c r="G5" t="s">
        <v>595</v>
      </c>
      <c r="H5" t="s">
        <v>605</v>
      </c>
      <c r="I5" t="s">
        <v>615</v>
      </c>
      <c r="J5" t="s">
        <v>624</v>
      </c>
      <c r="L5" t="s">
        <v>28</v>
      </c>
      <c r="M5" t="s">
        <v>767</v>
      </c>
      <c r="N5" t="s">
        <v>1449</v>
      </c>
      <c r="O5" t="s">
        <v>1056</v>
      </c>
      <c r="P5" t="s">
        <v>1104</v>
      </c>
      <c r="Q5" t="s">
        <v>1247</v>
      </c>
      <c r="R5" t="s">
        <v>1403</v>
      </c>
    </row>
    <row r="6" spans="1:18">
      <c r="C6" t="s">
        <v>29</v>
      </c>
      <c r="D6" t="s">
        <v>298</v>
      </c>
      <c r="E6" t="s">
        <v>456</v>
      </c>
      <c r="F6" t="s">
        <v>500</v>
      </c>
      <c r="G6" t="s">
        <v>596</v>
      </c>
      <c r="H6" t="s">
        <v>606</v>
      </c>
      <c r="I6" t="s">
        <v>616</v>
      </c>
      <c r="J6" t="s">
        <v>625</v>
      </c>
      <c r="L6" t="s">
        <v>29</v>
      </c>
      <c r="M6" t="s">
        <v>768</v>
      </c>
      <c r="N6" t="s">
        <v>1007</v>
      </c>
      <c r="O6" t="s">
        <v>1057</v>
      </c>
      <c r="P6" t="s">
        <v>1105</v>
      </c>
      <c r="Q6" t="s">
        <v>1248</v>
      </c>
      <c r="R6" t="s">
        <v>1404</v>
      </c>
    </row>
    <row r="7" spans="1:18">
      <c r="C7" t="s">
        <v>30</v>
      </c>
      <c r="D7" t="s">
        <v>299</v>
      </c>
      <c r="E7" t="s">
        <v>457</v>
      </c>
      <c r="F7" t="s">
        <v>501</v>
      </c>
      <c r="I7" t="s">
        <v>617</v>
      </c>
      <c r="J7" t="s">
        <v>626</v>
      </c>
      <c r="L7" t="s">
        <v>30</v>
      </c>
      <c r="M7" t="s">
        <v>769</v>
      </c>
      <c r="N7" t="s">
        <v>1008</v>
      </c>
      <c r="O7" t="s">
        <v>1058</v>
      </c>
      <c r="P7" t="s">
        <v>1106</v>
      </c>
      <c r="Q7" t="s">
        <v>1249</v>
      </c>
      <c r="R7" t="s">
        <v>1405</v>
      </c>
    </row>
    <row r="8" spans="1:18">
      <c r="C8" t="s">
        <v>31</v>
      </c>
      <c r="D8" t="s">
        <v>300</v>
      </c>
      <c r="E8" t="s">
        <v>458</v>
      </c>
      <c r="F8" t="s">
        <v>502</v>
      </c>
      <c r="J8" t="s">
        <v>627</v>
      </c>
      <c r="L8" t="s">
        <v>31</v>
      </c>
      <c r="M8" t="s">
        <v>770</v>
      </c>
      <c r="N8" t="s">
        <v>1009</v>
      </c>
      <c r="O8" t="s">
        <v>1059</v>
      </c>
      <c r="P8" t="s">
        <v>1107</v>
      </c>
      <c r="Q8" t="s">
        <v>1250</v>
      </c>
      <c r="R8" t="s">
        <v>1406</v>
      </c>
    </row>
    <row r="9" spans="1:18">
      <c r="C9" t="s">
        <v>32</v>
      </c>
      <c r="D9" t="s">
        <v>301</v>
      </c>
      <c r="E9" t="s">
        <v>459</v>
      </c>
      <c r="F9" t="s">
        <v>503</v>
      </c>
      <c r="J9" t="s">
        <v>628</v>
      </c>
      <c r="L9" t="s">
        <v>32</v>
      </c>
      <c r="M9" t="s">
        <v>771</v>
      </c>
      <c r="N9" t="s">
        <v>1010</v>
      </c>
      <c r="O9" t="s">
        <v>1060</v>
      </c>
      <c r="Q9" t="s">
        <v>1251</v>
      </c>
    </row>
    <row r="10" spans="1:18">
      <c r="C10" t="s">
        <v>33</v>
      </c>
      <c r="D10" t="s">
        <v>302</v>
      </c>
      <c r="E10" t="s">
        <v>460</v>
      </c>
      <c r="F10" t="s">
        <v>504</v>
      </c>
      <c r="J10" t="s">
        <v>629</v>
      </c>
      <c r="L10" t="s">
        <v>33</v>
      </c>
      <c r="M10" t="s">
        <v>772</v>
      </c>
      <c r="N10" t="s">
        <v>1458</v>
      </c>
      <c r="O10" t="s">
        <v>1061</v>
      </c>
      <c r="Q10" t="s">
        <v>1252</v>
      </c>
    </row>
    <row r="11" spans="1:18">
      <c r="C11" t="s">
        <v>34</v>
      </c>
      <c r="D11" t="s">
        <v>303</v>
      </c>
      <c r="E11" t="s">
        <v>461</v>
      </c>
      <c r="F11" t="s">
        <v>505</v>
      </c>
      <c r="J11" t="s">
        <v>630</v>
      </c>
      <c r="L11" t="s">
        <v>34</v>
      </c>
      <c r="M11" t="s">
        <v>773</v>
      </c>
      <c r="N11" t="s">
        <v>1011</v>
      </c>
      <c r="O11" t="s">
        <v>1062</v>
      </c>
      <c r="Q11" t="s">
        <v>1253</v>
      </c>
    </row>
    <row r="12" spans="1:18">
      <c r="C12" t="s">
        <v>35</v>
      </c>
      <c r="D12" t="s">
        <v>304</v>
      </c>
      <c r="E12" t="s">
        <v>462</v>
      </c>
      <c r="F12" t="s">
        <v>506</v>
      </c>
      <c r="J12" t="s">
        <v>631</v>
      </c>
      <c r="L12" t="s">
        <v>35</v>
      </c>
      <c r="M12" t="s">
        <v>774</v>
      </c>
      <c r="N12" t="s">
        <v>1012</v>
      </c>
      <c r="O12" t="s">
        <v>1063</v>
      </c>
      <c r="Q12" t="s">
        <v>1254</v>
      </c>
    </row>
    <row r="13" spans="1:18">
      <c r="C13" t="s">
        <v>36</v>
      </c>
      <c r="D13" t="s">
        <v>305</v>
      </c>
      <c r="E13" t="s">
        <v>463</v>
      </c>
      <c r="F13" t="s">
        <v>507</v>
      </c>
      <c r="J13" t="s">
        <v>632</v>
      </c>
      <c r="L13" t="s">
        <v>36</v>
      </c>
      <c r="M13" t="s">
        <v>775</v>
      </c>
      <c r="N13" t="s">
        <v>1013</v>
      </c>
      <c r="O13" t="s">
        <v>1064</v>
      </c>
      <c r="Q13" t="s">
        <v>1255</v>
      </c>
    </row>
    <row r="14" spans="1:18">
      <c r="C14" t="s">
        <v>37</v>
      </c>
      <c r="D14" t="s">
        <v>306</v>
      </c>
      <c r="E14" t="s">
        <v>464</v>
      </c>
      <c r="F14" t="s">
        <v>508</v>
      </c>
      <c r="J14" t="s">
        <v>633</v>
      </c>
      <c r="L14" t="s">
        <v>37</v>
      </c>
      <c r="M14" t="s">
        <v>776</v>
      </c>
      <c r="N14" t="s">
        <v>1014</v>
      </c>
      <c r="O14" t="s">
        <v>1065</v>
      </c>
      <c r="Q14" t="s">
        <v>1256</v>
      </c>
    </row>
    <row r="15" spans="1:18">
      <c r="C15" t="s">
        <v>38</v>
      </c>
      <c r="D15" t="s">
        <v>307</v>
      </c>
      <c r="E15" t="s">
        <v>465</v>
      </c>
      <c r="F15" t="s">
        <v>509</v>
      </c>
      <c r="J15" t="s">
        <v>634</v>
      </c>
      <c r="L15" t="s">
        <v>38</v>
      </c>
      <c r="M15" t="s">
        <v>777</v>
      </c>
      <c r="N15" t="s">
        <v>1015</v>
      </c>
      <c r="O15" t="s">
        <v>1066</v>
      </c>
      <c r="Q15" t="s">
        <v>1257</v>
      </c>
    </row>
    <row r="16" spans="1:18">
      <c r="C16" t="s">
        <v>39</v>
      </c>
      <c r="D16" t="s">
        <v>308</v>
      </c>
      <c r="E16" t="s">
        <v>466</v>
      </c>
      <c r="F16" t="s">
        <v>510</v>
      </c>
      <c r="J16" t="s">
        <v>635</v>
      </c>
      <c r="L16" t="s">
        <v>39</v>
      </c>
      <c r="M16" t="s">
        <v>778</v>
      </c>
      <c r="N16" t="s">
        <v>1016</v>
      </c>
      <c r="O16" t="s">
        <v>1067</v>
      </c>
      <c r="Q16" t="s">
        <v>1258</v>
      </c>
    </row>
    <row r="17" spans="3:17">
      <c r="C17" t="s">
        <v>40</v>
      </c>
      <c r="D17" t="s">
        <v>309</v>
      </c>
      <c r="E17" t="s">
        <v>467</v>
      </c>
      <c r="F17" t="s">
        <v>511</v>
      </c>
      <c r="J17" t="s">
        <v>636</v>
      </c>
      <c r="L17" t="s">
        <v>40</v>
      </c>
      <c r="M17" t="s">
        <v>779</v>
      </c>
      <c r="N17" t="s">
        <v>1017</v>
      </c>
      <c r="O17" t="s">
        <v>1068</v>
      </c>
      <c r="Q17" t="s">
        <v>1259</v>
      </c>
    </row>
    <row r="18" spans="3:17">
      <c r="C18" t="s">
        <v>41</v>
      </c>
      <c r="D18" t="s">
        <v>310</v>
      </c>
      <c r="E18" t="s">
        <v>468</v>
      </c>
      <c r="F18" t="s">
        <v>512</v>
      </c>
      <c r="J18" t="s">
        <v>637</v>
      </c>
      <c r="L18" t="s">
        <v>41</v>
      </c>
      <c r="M18" t="s">
        <v>780</v>
      </c>
      <c r="N18" t="s">
        <v>1018</v>
      </c>
      <c r="O18" t="s">
        <v>1069</v>
      </c>
      <c r="Q18" t="s">
        <v>1260</v>
      </c>
    </row>
    <row r="19" spans="3:17">
      <c r="C19" t="s">
        <v>42</v>
      </c>
      <c r="D19" t="s">
        <v>311</v>
      </c>
      <c r="E19" t="s">
        <v>469</v>
      </c>
      <c r="F19" t="s">
        <v>513</v>
      </c>
      <c r="L19" t="s">
        <v>42</v>
      </c>
      <c r="M19" t="s">
        <v>781</v>
      </c>
      <c r="N19" t="s">
        <v>1019</v>
      </c>
      <c r="O19" t="s">
        <v>1070</v>
      </c>
      <c r="Q19" t="s">
        <v>1261</v>
      </c>
    </row>
    <row r="20" spans="3:17">
      <c r="C20" t="s">
        <v>43</v>
      </c>
      <c r="D20" t="s">
        <v>312</v>
      </c>
      <c r="E20" t="s">
        <v>470</v>
      </c>
      <c r="F20" t="s">
        <v>514</v>
      </c>
      <c r="L20" t="s">
        <v>43</v>
      </c>
      <c r="M20" t="s">
        <v>782</v>
      </c>
      <c r="N20" t="s">
        <v>1020</v>
      </c>
      <c r="O20" t="s">
        <v>1071</v>
      </c>
      <c r="Q20" t="s">
        <v>1262</v>
      </c>
    </row>
    <row r="21" spans="3:17">
      <c r="C21" t="s">
        <v>44</v>
      </c>
      <c r="D21" t="s">
        <v>313</v>
      </c>
      <c r="E21" t="s">
        <v>471</v>
      </c>
      <c r="F21" t="s">
        <v>515</v>
      </c>
      <c r="L21" t="s">
        <v>44</v>
      </c>
      <c r="M21" t="s">
        <v>783</v>
      </c>
      <c r="N21" t="s">
        <v>1460</v>
      </c>
      <c r="O21" t="s">
        <v>1072</v>
      </c>
      <c r="Q21" t="s">
        <v>1263</v>
      </c>
    </row>
    <row r="22" spans="3:17">
      <c r="C22" t="s">
        <v>45</v>
      </c>
      <c r="D22" t="s">
        <v>314</v>
      </c>
      <c r="E22" t="s">
        <v>472</v>
      </c>
      <c r="F22" t="s">
        <v>516</v>
      </c>
      <c r="L22" t="s">
        <v>45</v>
      </c>
      <c r="M22" t="s">
        <v>784</v>
      </c>
      <c r="N22" t="s">
        <v>1021</v>
      </c>
      <c r="O22" t="s">
        <v>1073</v>
      </c>
      <c r="Q22" t="s">
        <v>1264</v>
      </c>
    </row>
    <row r="23" spans="3:17">
      <c r="C23" t="s">
        <v>46</v>
      </c>
      <c r="D23" t="s">
        <v>315</v>
      </c>
      <c r="E23" t="s">
        <v>473</v>
      </c>
      <c r="F23" t="s">
        <v>517</v>
      </c>
      <c r="L23" t="s">
        <v>46</v>
      </c>
      <c r="M23" t="s">
        <v>785</v>
      </c>
      <c r="N23" t="s">
        <v>1022</v>
      </c>
      <c r="O23" t="s">
        <v>1074</v>
      </c>
      <c r="Q23" t="s">
        <v>1265</v>
      </c>
    </row>
    <row r="24" spans="3:17">
      <c r="C24" t="s">
        <v>47</v>
      </c>
      <c r="D24" t="s">
        <v>316</v>
      </c>
      <c r="E24" t="s">
        <v>474</v>
      </c>
      <c r="F24" t="s">
        <v>518</v>
      </c>
      <c r="L24" t="s">
        <v>47</v>
      </c>
      <c r="M24" t="s">
        <v>786</v>
      </c>
      <c r="N24" t="s">
        <v>1023</v>
      </c>
      <c r="O24" t="s">
        <v>1075</v>
      </c>
      <c r="Q24" t="s">
        <v>1266</v>
      </c>
    </row>
    <row r="25" spans="3:17">
      <c r="C25" t="s">
        <v>48</v>
      </c>
      <c r="D25" t="s">
        <v>317</v>
      </c>
      <c r="E25" t="s">
        <v>475</v>
      </c>
      <c r="F25" t="s">
        <v>519</v>
      </c>
      <c r="L25" t="s">
        <v>48</v>
      </c>
      <c r="M25" t="s">
        <v>787</v>
      </c>
      <c r="N25" s="91" t="s">
        <v>1457</v>
      </c>
      <c r="O25" t="s">
        <v>1076</v>
      </c>
      <c r="Q25" t="s">
        <v>1267</v>
      </c>
    </row>
    <row r="26" spans="3:17">
      <c r="C26" t="s">
        <v>49</v>
      </c>
      <c r="D26" t="s">
        <v>318</v>
      </c>
      <c r="E26" t="s">
        <v>476</v>
      </c>
      <c r="F26" t="s">
        <v>520</v>
      </c>
      <c r="L26" t="s">
        <v>49</v>
      </c>
      <c r="M26" t="s">
        <v>788</v>
      </c>
      <c r="N26" t="s">
        <v>1024</v>
      </c>
      <c r="O26" t="s">
        <v>1077</v>
      </c>
      <c r="Q26" t="s">
        <v>1268</v>
      </c>
    </row>
    <row r="27" spans="3:17">
      <c r="C27" t="s">
        <v>50</v>
      </c>
      <c r="D27" t="s">
        <v>319</v>
      </c>
      <c r="E27" t="s">
        <v>477</v>
      </c>
      <c r="F27" t="s">
        <v>521</v>
      </c>
      <c r="L27" t="s">
        <v>50</v>
      </c>
      <c r="M27" t="s">
        <v>789</v>
      </c>
      <c r="N27" t="s">
        <v>1025</v>
      </c>
      <c r="O27" t="s">
        <v>1078</v>
      </c>
      <c r="Q27" t="s">
        <v>1269</v>
      </c>
    </row>
    <row r="28" spans="3:17">
      <c r="C28" t="s">
        <v>51</v>
      </c>
      <c r="D28" t="s">
        <v>320</v>
      </c>
      <c r="E28" t="s">
        <v>478</v>
      </c>
      <c r="F28" t="s">
        <v>522</v>
      </c>
      <c r="L28" t="s">
        <v>51</v>
      </c>
      <c r="M28" t="s">
        <v>790</v>
      </c>
      <c r="N28" t="s">
        <v>1026</v>
      </c>
      <c r="O28" t="s">
        <v>1079</v>
      </c>
      <c r="Q28" t="s">
        <v>1270</v>
      </c>
    </row>
    <row r="29" spans="3:17">
      <c r="C29" t="s">
        <v>52</v>
      </c>
      <c r="D29" t="s">
        <v>321</v>
      </c>
      <c r="E29" t="s">
        <v>479</v>
      </c>
      <c r="F29" t="s">
        <v>523</v>
      </c>
      <c r="L29" t="s">
        <v>52</v>
      </c>
      <c r="M29" t="s">
        <v>791</v>
      </c>
      <c r="N29" t="s">
        <v>1027</v>
      </c>
      <c r="O29" t="s">
        <v>1080</v>
      </c>
      <c r="Q29" t="s">
        <v>1271</v>
      </c>
    </row>
    <row r="30" spans="3:17">
      <c r="C30" t="s">
        <v>53</v>
      </c>
      <c r="D30" t="s">
        <v>322</v>
      </c>
      <c r="E30" t="s">
        <v>480</v>
      </c>
      <c r="F30" t="s">
        <v>524</v>
      </c>
      <c r="L30" t="s">
        <v>53</v>
      </c>
      <c r="M30" t="s">
        <v>792</v>
      </c>
      <c r="N30" t="s">
        <v>1459</v>
      </c>
      <c r="O30" t="s">
        <v>1081</v>
      </c>
      <c r="Q30" t="s">
        <v>1272</v>
      </c>
    </row>
    <row r="31" spans="3:17">
      <c r="C31" t="s">
        <v>54</v>
      </c>
      <c r="D31" t="s">
        <v>323</v>
      </c>
      <c r="E31" t="s">
        <v>481</v>
      </c>
      <c r="F31" t="s">
        <v>525</v>
      </c>
      <c r="L31" t="s">
        <v>54</v>
      </c>
      <c r="M31" t="s">
        <v>793</v>
      </c>
      <c r="N31" t="s">
        <v>1028</v>
      </c>
      <c r="O31" t="s">
        <v>1082</v>
      </c>
      <c r="Q31" t="s">
        <v>1273</v>
      </c>
    </row>
    <row r="32" spans="3:17">
      <c r="C32" t="s">
        <v>55</v>
      </c>
      <c r="D32" t="s">
        <v>324</v>
      </c>
      <c r="E32" t="s">
        <v>482</v>
      </c>
      <c r="F32" t="s">
        <v>526</v>
      </c>
      <c r="L32" t="s">
        <v>55</v>
      </c>
      <c r="M32" t="s">
        <v>794</v>
      </c>
      <c r="N32" t="s">
        <v>1029</v>
      </c>
      <c r="O32" t="s">
        <v>1083</v>
      </c>
      <c r="Q32" t="s">
        <v>1274</v>
      </c>
    </row>
    <row r="33" spans="3:17">
      <c r="C33" t="s">
        <v>56</v>
      </c>
      <c r="D33" t="s">
        <v>325</v>
      </c>
      <c r="E33" t="s">
        <v>483</v>
      </c>
      <c r="F33" t="s">
        <v>527</v>
      </c>
      <c r="L33" t="s">
        <v>56</v>
      </c>
      <c r="M33" t="s">
        <v>795</v>
      </c>
      <c r="N33" t="s">
        <v>1030</v>
      </c>
      <c r="O33" t="s">
        <v>1084</v>
      </c>
      <c r="Q33" t="s">
        <v>1275</v>
      </c>
    </row>
    <row r="34" spans="3:17">
      <c r="C34" t="s">
        <v>57</v>
      </c>
      <c r="D34" t="s">
        <v>326</v>
      </c>
      <c r="E34" t="s">
        <v>484</v>
      </c>
      <c r="F34" t="s">
        <v>528</v>
      </c>
      <c r="L34" t="s">
        <v>57</v>
      </c>
      <c r="M34" t="s">
        <v>796</v>
      </c>
      <c r="N34" t="s">
        <v>1031</v>
      </c>
      <c r="O34" t="s">
        <v>1085</v>
      </c>
      <c r="Q34" t="s">
        <v>1276</v>
      </c>
    </row>
    <row r="35" spans="3:17">
      <c r="C35" t="s">
        <v>58</v>
      </c>
      <c r="D35" t="s">
        <v>327</v>
      </c>
      <c r="E35" t="s">
        <v>485</v>
      </c>
      <c r="F35" t="s">
        <v>529</v>
      </c>
      <c r="L35" t="s">
        <v>58</v>
      </c>
      <c r="M35" t="s">
        <v>797</v>
      </c>
      <c r="N35" t="s">
        <v>1032</v>
      </c>
      <c r="O35" t="s">
        <v>1086</v>
      </c>
      <c r="Q35" t="s">
        <v>1277</v>
      </c>
    </row>
    <row r="36" spans="3:17">
      <c r="C36" t="s">
        <v>59</v>
      </c>
      <c r="D36" t="s">
        <v>328</v>
      </c>
      <c r="E36" t="s">
        <v>486</v>
      </c>
      <c r="F36" t="s">
        <v>530</v>
      </c>
      <c r="L36" t="s">
        <v>59</v>
      </c>
      <c r="M36" t="s">
        <v>798</v>
      </c>
      <c r="N36" t="s">
        <v>1033</v>
      </c>
      <c r="O36" t="s">
        <v>1087</v>
      </c>
      <c r="Q36" t="s">
        <v>1278</v>
      </c>
    </row>
    <row r="37" spans="3:17">
      <c r="C37" t="s">
        <v>60</v>
      </c>
      <c r="D37" t="s">
        <v>329</v>
      </c>
      <c r="E37" t="s">
        <v>487</v>
      </c>
      <c r="F37" t="s">
        <v>531</v>
      </c>
      <c r="L37" t="s">
        <v>60</v>
      </c>
      <c r="M37" t="s">
        <v>799</v>
      </c>
      <c r="N37" t="s">
        <v>1034</v>
      </c>
      <c r="O37" t="s">
        <v>1088</v>
      </c>
      <c r="Q37" t="s">
        <v>1279</v>
      </c>
    </row>
    <row r="38" spans="3:17">
      <c r="C38" t="s">
        <v>61</v>
      </c>
      <c r="D38" t="s">
        <v>330</v>
      </c>
      <c r="E38" t="s">
        <v>488</v>
      </c>
      <c r="F38" t="s">
        <v>532</v>
      </c>
      <c r="L38" t="s">
        <v>61</v>
      </c>
      <c r="M38" t="s">
        <v>800</v>
      </c>
      <c r="N38" t="s">
        <v>1035</v>
      </c>
      <c r="O38" t="s">
        <v>1089</v>
      </c>
      <c r="Q38" t="s">
        <v>1280</v>
      </c>
    </row>
    <row r="39" spans="3:17">
      <c r="C39" t="s">
        <v>62</v>
      </c>
      <c r="D39" t="s">
        <v>331</v>
      </c>
      <c r="E39" t="s">
        <v>489</v>
      </c>
      <c r="F39" t="s">
        <v>533</v>
      </c>
      <c r="L39" t="s">
        <v>62</v>
      </c>
      <c r="M39" t="s">
        <v>801</v>
      </c>
      <c r="N39" t="s">
        <v>1036</v>
      </c>
      <c r="O39" t="s">
        <v>1090</v>
      </c>
      <c r="Q39" t="s">
        <v>1281</v>
      </c>
    </row>
    <row r="40" spans="3:17">
      <c r="C40" t="s">
        <v>63</v>
      </c>
      <c r="D40" t="s">
        <v>332</v>
      </c>
      <c r="E40" t="s">
        <v>490</v>
      </c>
      <c r="F40" t="s">
        <v>534</v>
      </c>
      <c r="L40" t="s">
        <v>63</v>
      </c>
      <c r="M40" t="s">
        <v>802</v>
      </c>
      <c r="N40" t="s">
        <v>1037</v>
      </c>
      <c r="O40" t="s">
        <v>1091</v>
      </c>
      <c r="Q40" t="s">
        <v>1282</v>
      </c>
    </row>
    <row r="41" spans="3:17">
      <c r="C41" t="s">
        <v>64</v>
      </c>
      <c r="D41" t="s">
        <v>333</v>
      </c>
      <c r="F41" t="s">
        <v>535</v>
      </c>
      <c r="L41" t="s">
        <v>657</v>
      </c>
      <c r="M41" t="s">
        <v>803</v>
      </c>
      <c r="N41" t="s">
        <v>1038</v>
      </c>
      <c r="O41" t="s">
        <v>1092</v>
      </c>
      <c r="Q41" t="s">
        <v>1283</v>
      </c>
    </row>
    <row r="42" spans="3:17">
      <c r="C42" t="s">
        <v>65</v>
      </c>
      <c r="D42" t="s">
        <v>334</v>
      </c>
      <c r="F42" t="s">
        <v>536</v>
      </c>
      <c r="L42" t="s">
        <v>658</v>
      </c>
      <c r="M42" t="s">
        <v>804</v>
      </c>
      <c r="N42" t="s">
        <v>1039</v>
      </c>
      <c r="O42" t="s">
        <v>1093</v>
      </c>
      <c r="Q42" t="s">
        <v>1284</v>
      </c>
    </row>
    <row r="43" spans="3:17">
      <c r="C43" t="s">
        <v>66</v>
      </c>
      <c r="D43" t="s">
        <v>335</v>
      </c>
      <c r="F43" t="s">
        <v>537</v>
      </c>
      <c r="L43" t="s">
        <v>659</v>
      </c>
      <c r="M43" t="s">
        <v>805</v>
      </c>
      <c r="O43" t="s">
        <v>1094</v>
      </c>
      <c r="Q43" t="s">
        <v>1285</v>
      </c>
    </row>
    <row r="44" spans="3:17">
      <c r="C44" t="s">
        <v>67</v>
      </c>
      <c r="D44" t="s">
        <v>336</v>
      </c>
      <c r="F44" t="s">
        <v>538</v>
      </c>
      <c r="L44" t="s">
        <v>660</v>
      </c>
      <c r="M44" t="s">
        <v>806</v>
      </c>
      <c r="O44" t="s">
        <v>1095</v>
      </c>
      <c r="Q44" t="s">
        <v>1286</v>
      </c>
    </row>
    <row r="45" spans="3:17">
      <c r="C45" t="s">
        <v>68</v>
      </c>
      <c r="D45" t="s">
        <v>337</v>
      </c>
      <c r="F45" t="s">
        <v>539</v>
      </c>
      <c r="L45" t="s">
        <v>661</v>
      </c>
      <c r="M45" t="s">
        <v>807</v>
      </c>
      <c r="O45" t="s">
        <v>1096</v>
      </c>
      <c r="Q45" t="s">
        <v>1287</v>
      </c>
    </row>
    <row r="46" spans="3:17">
      <c r="C46" t="s">
        <v>69</v>
      </c>
      <c r="D46" t="s">
        <v>338</v>
      </c>
      <c r="F46" t="s">
        <v>540</v>
      </c>
      <c r="L46" t="s">
        <v>662</v>
      </c>
      <c r="M46" t="s">
        <v>808</v>
      </c>
      <c r="O46" t="s">
        <v>1097</v>
      </c>
      <c r="Q46" t="s">
        <v>1288</v>
      </c>
    </row>
    <row r="47" spans="3:17">
      <c r="C47" t="s">
        <v>70</v>
      </c>
      <c r="D47" t="s">
        <v>339</v>
      </c>
      <c r="F47" t="s">
        <v>541</v>
      </c>
      <c r="L47" t="s">
        <v>663</v>
      </c>
      <c r="M47" t="s">
        <v>809</v>
      </c>
      <c r="Q47" t="s">
        <v>1289</v>
      </c>
    </row>
    <row r="48" spans="3:17">
      <c r="C48" t="s">
        <v>71</v>
      </c>
      <c r="D48" t="s">
        <v>340</v>
      </c>
      <c r="F48" t="s">
        <v>542</v>
      </c>
      <c r="L48" t="s">
        <v>664</v>
      </c>
      <c r="M48" t="s">
        <v>810</v>
      </c>
      <c r="Q48" t="s">
        <v>1290</v>
      </c>
    </row>
    <row r="49" spans="3:17">
      <c r="C49" t="s">
        <v>72</v>
      </c>
      <c r="D49" t="s">
        <v>341</v>
      </c>
      <c r="F49" t="s">
        <v>543</v>
      </c>
      <c r="L49" t="s">
        <v>665</v>
      </c>
      <c r="M49" t="s">
        <v>811</v>
      </c>
      <c r="Q49" t="s">
        <v>1291</v>
      </c>
    </row>
    <row r="50" spans="3:17">
      <c r="C50" t="s">
        <v>73</v>
      </c>
      <c r="D50" t="s">
        <v>342</v>
      </c>
      <c r="F50" t="s">
        <v>544</v>
      </c>
      <c r="L50" t="s">
        <v>666</v>
      </c>
      <c r="M50" t="s">
        <v>812</v>
      </c>
      <c r="Q50" t="s">
        <v>1292</v>
      </c>
    </row>
    <row r="51" spans="3:17">
      <c r="C51" t="s">
        <v>74</v>
      </c>
      <c r="D51" t="s">
        <v>343</v>
      </c>
      <c r="F51" t="s">
        <v>545</v>
      </c>
      <c r="L51" t="s">
        <v>667</v>
      </c>
      <c r="M51" t="s">
        <v>813</v>
      </c>
      <c r="Q51" t="s">
        <v>1293</v>
      </c>
    </row>
    <row r="52" spans="3:17">
      <c r="C52" t="s">
        <v>75</v>
      </c>
      <c r="D52" t="s">
        <v>344</v>
      </c>
      <c r="F52" t="s">
        <v>546</v>
      </c>
      <c r="L52" t="s">
        <v>668</v>
      </c>
      <c r="M52" t="s">
        <v>814</v>
      </c>
      <c r="Q52" t="s">
        <v>1294</v>
      </c>
    </row>
    <row r="53" spans="3:17">
      <c r="C53" t="s">
        <v>76</v>
      </c>
      <c r="D53" t="s">
        <v>345</v>
      </c>
      <c r="F53" t="s">
        <v>547</v>
      </c>
      <c r="L53" t="s">
        <v>669</v>
      </c>
      <c r="M53" t="s">
        <v>815</v>
      </c>
      <c r="Q53" t="s">
        <v>1295</v>
      </c>
    </row>
    <row r="54" spans="3:17">
      <c r="C54" t="s">
        <v>77</v>
      </c>
      <c r="D54" t="s">
        <v>346</v>
      </c>
      <c r="F54" t="s">
        <v>548</v>
      </c>
      <c r="L54" t="s">
        <v>65</v>
      </c>
      <c r="M54" t="s">
        <v>816</v>
      </c>
      <c r="Q54" t="s">
        <v>1296</v>
      </c>
    </row>
    <row r="55" spans="3:17">
      <c r="C55" t="s">
        <v>78</v>
      </c>
      <c r="D55" t="s">
        <v>347</v>
      </c>
      <c r="F55" t="s">
        <v>549</v>
      </c>
      <c r="L55" t="s">
        <v>66</v>
      </c>
      <c r="M55" t="s">
        <v>817</v>
      </c>
      <c r="Q55" t="s">
        <v>1297</v>
      </c>
    </row>
    <row r="56" spans="3:17">
      <c r="C56" t="s">
        <v>79</v>
      </c>
      <c r="D56" t="s">
        <v>348</v>
      </c>
      <c r="F56" t="s">
        <v>550</v>
      </c>
      <c r="L56" t="s">
        <v>67</v>
      </c>
      <c r="M56" t="s">
        <v>818</v>
      </c>
      <c r="Q56" t="s">
        <v>1298</v>
      </c>
    </row>
    <row r="57" spans="3:17">
      <c r="C57" t="s">
        <v>80</v>
      </c>
      <c r="D57" t="s">
        <v>1452</v>
      </c>
      <c r="F57" t="s">
        <v>551</v>
      </c>
      <c r="L57" t="s">
        <v>68</v>
      </c>
      <c r="M57" t="s">
        <v>819</v>
      </c>
      <c r="Q57" t="s">
        <v>1453</v>
      </c>
    </row>
    <row r="58" spans="3:17">
      <c r="C58" t="s">
        <v>81</v>
      </c>
      <c r="D58" t="s">
        <v>349</v>
      </c>
      <c r="F58" t="s">
        <v>552</v>
      </c>
      <c r="L58" t="s">
        <v>69</v>
      </c>
      <c r="M58" t="s">
        <v>820</v>
      </c>
      <c r="Q58" t="s">
        <v>1299</v>
      </c>
    </row>
    <row r="59" spans="3:17">
      <c r="C59" t="s">
        <v>82</v>
      </c>
      <c r="D59" t="s">
        <v>350</v>
      </c>
      <c r="F59" t="s">
        <v>553</v>
      </c>
      <c r="L59" t="s">
        <v>70</v>
      </c>
      <c r="M59" t="s">
        <v>821</v>
      </c>
      <c r="Q59" t="s">
        <v>1300</v>
      </c>
    </row>
    <row r="60" spans="3:17">
      <c r="C60" t="s">
        <v>83</v>
      </c>
      <c r="D60" t="s">
        <v>351</v>
      </c>
      <c r="F60" t="s">
        <v>554</v>
      </c>
      <c r="L60" t="s">
        <v>71</v>
      </c>
      <c r="M60" t="s">
        <v>822</v>
      </c>
      <c r="Q60" t="s">
        <v>1301</v>
      </c>
    </row>
    <row r="61" spans="3:17">
      <c r="C61" t="s">
        <v>84</v>
      </c>
      <c r="D61" t="s">
        <v>352</v>
      </c>
      <c r="F61" t="s">
        <v>555</v>
      </c>
      <c r="L61" t="s">
        <v>72</v>
      </c>
      <c r="M61" t="s">
        <v>823</v>
      </c>
      <c r="Q61" t="s">
        <v>1302</v>
      </c>
    </row>
    <row r="62" spans="3:17">
      <c r="C62" t="s">
        <v>85</v>
      </c>
      <c r="D62" t="s">
        <v>353</v>
      </c>
      <c r="F62" t="s">
        <v>556</v>
      </c>
      <c r="L62" t="s">
        <v>73</v>
      </c>
      <c r="M62" t="s">
        <v>824</v>
      </c>
      <c r="Q62" t="s">
        <v>1303</v>
      </c>
    </row>
    <row r="63" spans="3:17">
      <c r="C63" t="s">
        <v>86</v>
      </c>
      <c r="D63" t="s">
        <v>354</v>
      </c>
      <c r="F63" t="s">
        <v>557</v>
      </c>
      <c r="L63" t="s">
        <v>74</v>
      </c>
      <c r="M63" t="s">
        <v>825</v>
      </c>
      <c r="Q63" t="s">
        <v>1304</v>
      </c>
    </row>
    <row r="64" spans="3:17">
      <c r="C64" t="s">
        <v>87</v>
      </c>
      <c r="D64" t="s">
        <v>355</v>
      </c>
      <c r="F64" t="s">
        <v>558</v>
      </c>
      <c r="L64" t="s">
        <v>75</v>
      </c>
      <c r="M64" t="s">
        <v>826</v>
      </c>
      <c r="Q64" t="s">
        <v>1305</v>
      </c>
    </row>
    <row r="65" spans="3:17">
      <c r="C65" t="s">
        <v>88</v>
      </c>
      <c r="D65" t="s">
        <v>356</v>
      </c>
      <c r="F65" t="s">
        <v>559</v>
      </c>
      <c r="L65" t="s">
        <v>76</v>
      </c>
      <c r="M65" t="s">
        <v>827</v>
      </c>
      <c r="Q65" t="s">
        <v>1306</v>
      </c>
    </row>
    <row r="66" spans="3:17">
      <c r="C66" t="s">
        <v>89</v>
      </c>
      <c r="D66" t="s">
        <v>357</v>
      </c>
      <c r="F66" t="s">
        <v>560</v>
      </c>
      <c r="L66" t="s">
        <v>77</v>
      </c>
      <c r="M66" t="s">
        <v>828</v>
      </c>
      <c r="Q66" t="s">
        <v>1307</v>
      </c>
    </row>
    <row r="67" spans="3:17">
      <c r="C67" t="s">
        <v>90</v>
      </c>
      <c r="D67" t="s">
        <v>358</v>
      </c>
      <c r="F67" t="s">
        <v>561</v>
      </c>
      <c r="L67" t="s">
        <v>78</v>
      </c>
      <c r="M67" t="s">
        <v>829</v>
      </c>
      <c r="Q67" t="s">
        <v>1308</v>
      </c>
    </row>
    <row r="68" spans="3:17">
      <c r="C68" t="s">
        <v>91</v>
      </c>
      <c r="D68" t="s">
        <v>359</v>
      </c>
      <c r="F68" t="s">
        <v>562</v>
      </c>
      <c r="L68" t="s">
        <v>79</v>
      </c>
      <c r="M68" t="s">
        <v>830</v>
      </c>
      <c r="Q68" t="s">
        <v>1309</v>
      </c>
    </row>
    <row r="69" spans="3:17">
      <c r="C69" t="s">
        <v>92</v>
      </c>
      <c r="D69" t="s">
        <v>360</v>
      </c>
      <c r="F69" t="s">
        <v>563</v>
      </c>
      <c r="L69" t="s">
        <v>80</v>
      </c>
      <c r="M69" t="s">
        <v>831</v>
      </c>
      <c r="Q69" t="s">
        <v>1310</v>
      </c>
    </row>
    <row r="70" spans="3:17">
      <c r="C70" t="s">
        <v>93</v>
      </c>
      <c r="D70" t="s">
        <v>361</v>
      </c>
      <c r="F70" t="s">
        <v>564</v>
      </c>
      <c r="L70" t="s">
        <v>81</v>
      </c>
      <c r="M70" t="s">
        <v>832</v>
      </c>
      <c r="Q70" t="s">
        <v>1311</v>
      </c>
    </row>
    <row r="71" spans="3:17">
      <c r="C71" t="s">
        <v>94</v>
      </c>
      <c r="D71" t="s">
        <v>362</v>
      </c>
      <c r="F71" t="s">
        <v>565</v>
      </c>
      <c r="L71" t="s">
        <v>82</v>
      </c>
      <c r="M71" t="s">
        <v>833</v>
      </c>
      <c r="Q71" t="s">
        <v>1312</v>
      </c>
    </row>
    <row r="72" spans="3:17">
      <c r="C72" t="s">
        <v>95</v>
      </c>
      <c r="D72" t="s">
        <v>363</v>
      </c>
      <c r="F72" t="s">
        <v>566</v>
      </c>
      <c r="L72" t="s">
        <v>83</v>
      </c>
      <c r="M72" t="s">
        <v>834</v>
      </c>
      <c r="Q72" t="s">
        <v>1313</v>
      </c>
    </row>
    <row r="73" spans="3:17">
      <c r="C73" t="s">
        <v>96</v>
      </c>
      <c r="D73" t="s">
        <v>364</v>
      </c>
      <c r="F73" t="s">
        <v>567</v>
      </c>
      <c r="L73" t="s">
        <v>84</v>
      </c>
      <c r="M73" t="s">
        <v>835</v>
      </c>
      <c r="Q73" t="s">
        <v>1314</v>
      </c>
    </row>
    <row r="74" spans="3:17">
      <c r="C74" t="s">
        <v>97</v>
      </c>
      <c r="D74" t="s">
        <v>365</v>
      </c>
      <c r="F74" t="s">
        <v>568</v>
      </c>
      <c r="L74" t="s">
        <v>85</v>
      </c>
      <c r="M74" t="s">
        <v>836</v>
      </c>
      <c r="Q74" t="s">
        <v>1315</v>
      </c>
    </row>
    <row r="75" spans="3:17">
      <c r="C75" t="s">
        <v>98</v>
      </c>
      <c r="D75" t="s">
        <v>366</v>
      </c>
      <c r="F75" t="s">
        <v>569</v>
      </c>
      <c r="L75" t="s">
        <v>86</v>
      </c>
      <c r="M75" t="s">
        <v>837</v>
      </c>
      <c r="Q75" t="s">
        <v>1316</v>
      </c>
    </row>
    <row r="76" spans="3:17">
      <c r="C76" t="s">
        <v>99</v>
      </c>
      <c r="D76" t="s">
        <v>367</v>
      </c>
      <c r="F76" t="s">
        <v>570</v>
      </c>
      <c r="L76" t="s">
        <v>87</v>
      </c>
      <c r="M76" t="s">
        <v>838</v>
      </c>
      <c r="Q76" t="s">
        <v>1317</v>
      </c>
    </row>
    <row r="77" spans="3:17">
      <c r="C77" t="s">
        <v>100</v>
      </c>
      <c r="D77" t="s">
        <v>368</v>
      </c>
      <c r="F77" t="s">
        <v>571</v>
      </c>
      <c r="L77" t="s">
        <v>88</v>
      </c>
      <c r="M77" t="s">
        <v>839</v>
      </c>
      <c r="Q77" t="s">
        <v>1318</v>
      </c>
    </row>
    <row r="78" spans="3:17">
      <c r="C78" t="s">
        <v>101</v>
      </c>
      <c r="D78" t="s">
        <v>369</v>
      </c>
      <c r="F78" t="s">
        <v>572</v>
      </c>
      <c r="L78" t="s">
        <v>89</v>
      </c>
      <c r="M78" t="s">
        <v>840</v>
      </c>
      <c r="Q78" t="s">
        <v>1319</v>
      </c>
    </row>
    <row r="79" spans="3:17">
      <c r="C79" t="s">
        <v>102</v>
      </c>
      <c r="D79" t="s">
        <v>370</v>
      </c>
      <c r="F79" t="s">
        <v>573</v>
      </c>
      <c r="L79" t="s">
        <v>90</v>
      </c>
      <c r="M79" t="s">
        <v>841</v>
      </c>
      <c r="Q79" t="s">
        <v>1320</v>
      </c>
    </row>
    <row r="80" spans="3:17">
      <c r="C80" t="s">
        <v>103</v>
      </c>
      <c r="D80" t="s">
        <v>371</v>
      </c>
      <c r="F80" t="s">
        <v>574</v>
      </c>
      <c r="L80" t="s">
        <v>91</v>
      </c>
      <c r="M80" t="s">
        <v>842</v>
      </c>
      <c r="Q80" t="s">
        <v>1321</v>
      </c>
    </row>
    <row r="81" spans="3:17">
      <c r="C81" t="s">
        <v>104</v>
      </c>
      <c r="D81" t="s">
        <v>372</v>
      </c>
      <c r="F81" t="s">
        <v>575</v>
      </c>
      <c r="L81" t="s">
        <v>92</v>
      </c>
      <c r="M81" t="s">
        <v>843</v>
      </c>
      <c r="Q81" t="s">
        <v>1322</v>
      </c>
    </row>
    <row r="82" spans="3:17">
      <c r="C82" t="s">
        <v>105</v>
      </c>
      <c r="D82" t="s">
        <v>373</v>
      </c>
      <c r="F82" t="s">
        <v>576</v>
      </c>
      <c r="L82" t="s">
        <v>93</v>
      </c>
      <c r="M82" t="s">
        <v>844</v>
      </c>
      <c r="Q82" t="s">
        <v>1323</v>
      </c>
    </row>
    <row r="83" spans="3:17">
      <c r="C83" t="s">
        <v>106</v>
      </c>
      <c r="D83" t="s">
        <v>374</v>
      </c>
      <c r="F83" t="s">
        <v>577</v>
      </c>
      <c r="L83" t="s">
        <v>94</v>
      </c>
      <c r="M83" t="s">
        <v>845</v>
      </c>
      <c r="Q83" t="s">
        <v>1324</v>
      </c>
    </row>
    <row r="84" spans="3:17">
      <c r="C84" t="s">
        <v>107</v>
      </c>
      <c r="D84" t="s">
        <v>375</v>
      </c>
      <c r="F84" t="s">
        <v>578</v>
      </c>
      <c r="L84" t="s">
        <v>95</v>
      </c>
      <c r="M84" t="s">
        <v>846</v>
      </c>
      <c r="Q84" t="s">
        <v>1325</v>
      </c>
    </row>
    <row r="85" spans="3:17">
      <c r="C85" t="s">
        <v>108</v>
      </c>
      <c r="D85" t="s">
        <v>376</v>
      </c>
      <c r="F85" t="s">
        <v>579</v>
      </c>
      <c r="L85" t="s">
        <v>96</v>
      </c>
      <c r="M85" t="s">
        <v>847</v>
      </c>
      <c r="Q85" t="s">
        <v>1326</v>
      </c>
    </row>
    <row r="86" spans="3:17">
      <c r="C86" t="s">
        <v>109</v>
      </c>
      <c r="D86" t="s">
        <v>377</v>
      </c>
      <c r="F86" t="s">
        <v>580</v>
      </c>
      <c r="L86" t="s">
        <v>97</v>
      </c>
      <c r="M86" t="s">
        <v>848</v>
      </c>
      <c r="Q86" t="s">
        <v>1327</v>
      </c>
    </row>
    <row r="87" spans="3:17">
      <c r="C87" t="s">
        <v>110</v>
      </c>
      <c r="D87" t="s">
        <v>378</v>
      </c>
      <c r="F87" t="s">
        <v>581</v>
      </c>
      <c r="L87" t="s">
        <v>98</v>
      </c>
      <c r="M87" t="s">
        <v>849</v>
      </c>
      <c r="Q87" t="s">
        <v>1328</v>
      </c>
    </row>
    <row r="88" spans="3:17">
      <c r="C88" t="s">
        <v>111</v>
      </c>
      <c r="D88" t="s">
        <v>379</v>
      </c>
      <c r="F88" t="s">
        <v>582</v>
      </c>
      <c r="L88" t="s">
        <v>99</v>
      </c>
      <c r="M88" t="s">
        <v>850</v>
      </c>
      <c r="Q88" t="s">
        <v>1329</v>
      </c>
    </row>
    <row r="89" spans="3:17">
      <c r="C89" t="s">
        <v>112</v>
      </c>
      <c r="D89" t="s">
        <v>380</v>
      </c>
      <c r="F89" t="s">
        <v>583</v>
      </c>
      <c r="L89" t="s">
        <v>100</v>
      </c>
      <c r="M89" t="s">
        <v>851</v>
      </c>
      <c r="Q89" t="s">
        <v>1330</v>
      </c>
    </row>
    <row r="90" spans="3:17">
      <c r="C90" t="s">
        <v>113</v>
      </c>
      <c r="D90" t="s">
        <v>381</v>
      </c>
      <c r="F90" t="s">
        <v>584</v>
      </c>
      <c r="L90" t="s">
        <v>101</v>
      </c>
      <c r="M90" t="s">
        <v>852</v>
      </c>
      <c r="Q90" t="s">
        <v>1331</v>
      </c>
    </row>
    <row r="91" spans="3:17">
      <c r="C91" t="s">
        <v>114</v>
      </c>
      <c r="D91" t="s">
        <v>382</v>
      </c>
      <c r="F91" t="s">
        <v>585</v>
      </c>
      <c r="L91" t="s">
        <v>102</v>
      </c>
      <c r="M91" t="s">
        <v>853</v>
      </c>
      <c r="Q91" t="s">
        <v>1332</v>
      </c>
    </row>
    <row r="92" spans="3:17">
      <c r="C92" t="s">
        <v>115</v>
      </c>
      <c r="D92" t="s">
        <v>383</v>
      </c>
      <c r="F92" t="s">
        <v>586</v>
      </c>
      <c r="L92" t="s">
        <v>103</v>
      </c>
      <c r="M92" t="s">
        <v>854</v>
      </c>
      <c r="Q92" t="s">
        <v>1333</v>
      </c>
    </row>
    <row r="93" spans="3:17">
      <c r="C93" t="s">
        <v>116</v>
      </c>
      <c r="D93" t="s">
        <v>384</v>
      </c>
      <c r="F93" t="s">
        <v>587</v>
      </c>
      <c r="L93" t="s">
        <v>104</v>
      </c>
      <c r="M93" t="s">
        <v>855</v>
      </c>
      <c r="Q93" t="s">
        <v>1334</v>
      </c>
    </row>
    <row r="94" spans="3:17">
      <c r="C94" t="s">
        <v>117</v>
      </c>
      <c r="D94" t="s">
        <v>385</v>
      </c>
      <c r="F94" t="s">
        <v>588</v>
      </c>
      <c r="L94" t="s">
        <v>105</v>
      </c>
      <c r="M94" t="s">
        <v>856</v>
      </c>
      <c r="Q94" t="s">
        <v>1335</v>
      </c>
    </row>
    <row r="95" spans="3:17">
      <c r="C95" t="s">
        <v>118</v>
      </c>
      <c r="D95" t="s">
        <v>386</v>
      </c>
      <c r="L95" t="s">
        <v>106</v>
      </c>
      <c r="M95" t="s">
        <v>857</v>
      </c>
      <c r="Q95" t="s">
        <v>1336</v>
      </c>
    </row>
    <row r="96" spans="3:17">
      <c r="C96" t="s">
        <v>119</v>
      </c>
      <c r="D96" t="s">
        <v>387</v>
      </c>
      <c r="L96" t="s">
        <v>107</v>
      </c>
      <c r="M96" t="s">
        <v>858</v>
      </c>
      <c r="Q96" t="s">
        <v>1337</v>
      </c>
    </row>
    <row r="97" spans="3:17">
      <c r="C97" t="s">
        <v>120</v>
      </c>
      <c r="D97" t="s">
        <v>388</v>
      </c>
      <c r="L97" t="s">
        <v>108</v>
      </c>
      <c r="M97" t="s">
        <v>859</v>
      </c>
      <c r="Q97" t="s">
        <v>1338</v>
      </c>
    </row>
    <row r="98" spans="3:17">
      <c r="C98" t="s">
        <v>121</v>
      </c>
      <c r="D98" t="s">
        <v>389</v>
      </c>
      <c r="L98" t="s">
        <v>109</v>
      </c>
      <c r="M98" t="s">
        <v>860</v>
      </c>
      <c r="Q98" t="s">
        <v>1339</v>
      </c>
    </row>
    <row r="99" spans="3:17">
      <c r="C99" t="s">
        <v>122</v>
      </c>
      <c r="D99" t="s">
        <v>390</v>
      </c>
      <c r="L99" t="s">
        <v>110</v>
      </c>
      <c r="M99" t="s">
        <v>861</v>
      </c>
      <c r="Q99" t="s">
        <v>1340</v>
      </c>
    </row>
    <row r="100" spans="3:17">
      <c r="C100" t="s">
        <v>123</v>
      </c>
      <c r="D100" t="s">
        <v>391</v>
      </c>
      <c r="L100" t="s">
        <v>111</v>
      </c>
      <c r="M100" t="s">
        <v>862</v>
      </c>
      <c r="Q100" t="s">
        <v>1341</v>
      </c>
    </row>
    <row r="101" spans="3:17">
      <c r="C101" t="s">
        <v>124</v>
      </c>
      <c r="D101" t="s">
        <v>392</v>
      </c>
      <c r="L101" t="s">
        <v>112</v>
      </c>
      <c r="M101" t="s">
        <v>863</v>
      </c>
      <c r="Q101" t="s">
        <v>1342</v>
      </c>
    </row>
    <row r="102" spans="3:17">
      <c r="C102" t="s">
        <v>125</v>
      </c>
      <c r="D102" t="s">
        <v>393</v>
      </c>
      <c r="L102" t="s">
        <v>113</v>
      </c>
      <c r="M102" t="s">
        <v>864</v>
      </c>
      <c r="Q102" t="s">
        <v>1343</v>
      </c>
    </row>
    <row r="103" spans="3:17">
      <c r="C103" t="s">
        <v>126</v>
      </c>
      <c r="D103" t="s">
        <v>394</v>
      </c>
      <c r="L103" t="s">
        <v>114</v>
      </c>
      <c r="M103" t="s">
        <v>865</v>
      </c>
      <c r="Q103" t="s">
        <v>1344</v>
      </c>
    </row>
    <row r="104" spans="3:17">
      <c r="C104" t="s">
        <v>127</v>
      </c>
      <c r="D104" t="s">
        <v>395</v>
      </c>
      <c r="L104" t="s">
        <v>115</v>
      </c>
      <c r="M104" t="s">
        <v>866</v>
      </c>
      <c r="Q104" t="s">
        <v>1345</v>
      </c>
    </row>
    <row r="105" spans="3:17">
      <c r="C105" t="s">
        <v>128</v>
      </c>
      <c r="D105" t="s">
        <v>396</v>
      </c>
      <c r="L105" t="s">
        <v>116</v>
      </c>
      <c r="M105" t="s">
        <v>867</v>
      </c>
      <c r="Q105" t="s">
        <v>1346</v>
      </c>
    </row>
    <row r="106" spans="3:17">
      <c r="C106" t="s">
        <v>129</v>
      </c>
      <c r="D106" t="s">
        <v>397</v>
      </c>
      <c r="L106" t="s">
        <v>117</v>
      </c>
      <c r="M106" t="s">
        <v>868</v>
      </c>
      <c r="Q106" t="s">
        <v>1347</v>
      </c>
    </row>
    <row r="107" spans="3:17">
      <c r="C107" t="s">
        <v>130</v>
      </c>
      <c r="D107" t="s">
        <v>398</v>
      </c>
      <c r="L107" t="s">
        <v>118</v>
      </c>
      <c r="M107" t="s">
        <v>869</v>
      </c>
      <c r="Q107" t="s">
        <v>1348</v>
      </c>
    </row>
    <row r="108" spans="3:17">
      <c r="C108" t="s">
        <v>131</v>
      </c>
      <c r="D108" t="s">
        <v>399</v>
      </c>
      <c r="L108" t="s">
        <v>119</v>
      </c>
      <c r="M108" t="s">
        <v>870</v>
      </c>
      <c r="Q108" t="s">
        <v>1349</v>
      </c>
    </row>
    <row r="109" spans="3:17">
      <c r="C109" t="s">
        <v>132</v>
      </c>
      <c r="D109" t="s">
        <v>400</v>
      </c>
      <c r="L109" t="s">
        <v>120</v>
      </c>
      <c r="M109" t="s">
        <v>871</v>
      </c>
      <c r="Q109" t="s">
        <v>1350</v>
      </c>
    </row>
    <row r="110" spans="3:17">
      <c r="C110" t="s">
        <v>133</v>
      </c>
      <c r="D110" t="s">
        <v>401</v>
      </c>
      <c r="L110" t="s">
        <v>121</v>
      </c>
      <c r="M110" t="s">
        <v>872</v>
      </c>
      <c r="Q110" t="s">
        <v>1351</v>
      </c>
    </row>
    <row r="111" spans="3:17">
      <c r="C111" t="s">
        <v>134</v>
      </c>
      <c r="D111" t="s">
        <v>402</v>
      </c>
      <c r="L111" t="s">
        <v>122</v>
      </c>
      <c r="M111" t="s">
        <v>873</v>
      </c>
      <c r="Q111" t="s">
        <v>1352</v>
      </c>
    </row>
    <row r="112" spans="3:17">
      <c r="C112" t="s">
        <v>135</v>
      </c>
      <c r="D112" t="s">
        <v>403</v>
      </c>
      <c r="L112" t="s">
        <v>123</v>
      </c>
      <c r="M112" t="s">
        <v>874</v>
      </c>
      <c r="Q112" t="s">
        <v>1353</v>
      </c>
    </row>
    <row r="113" spans="3:17">
      <c r="C113" t="s">
        <v>136</v>
      </c>
      <c r="D113" t="s">
        <v>404</v>
      </c>
      <c r="L113" t="s">
        <v>124</v>
      </c>
      <c r="M113" t="s">
        <v>875</v>
      </c>
      <c r="Q113" t="s">
        <v>1354</v>
      </c>
    </row>
    <row r="114" spans="3:17">
      <c r="C114" t="s">
        <v>137</v>
      </c>
      <c r="D114" t="s">
        <v>405</v>
      </c>
      <c r="L114" t="s">
        <v>125</v>
      </c>
      <c r="M114" t="s">
        <v>876</v>
      </c>
      <c r="Q114" t="s">
        <v>1355</v>
      </c>
    </row>
    <row r="115" spans="3:17">
      <c r="C115" t="s">
        <v>138</v>
      </c>
      <c r="D115" t="s">
        <v>406</v>
      </c>
      <c r="L115" t="s">
        <v>126</v>
      </c>
      <c r="M115" t="s">
        <v>877</v>
      </c>
      <c r="Q115" t="s">
        <v>1356</v>
      </c>
    </row>
    <row r="116" spans="3:17">
      <c r="C116" t="s">
        <v>139</v>
      </c>
      <c r="D116" t="s">
        <v>407</v>
      </c>
      <c r="L116" t="s">
        <v>127</v>
      </c>
      <c r="M116" t="s">
        <v>878</v>
      </c>
      <c r="Q116" t="s">
        <v>1357</v>
      </c>
    </row>
    <row r="117" spans="3:17">
      <c r="C117" t="s">
        <v>140</v>
      </c>
      <c r="D117" t="s">
        <v>408</v>
      </c>
      <c r="L117" t="s">
        <v>128</v>
      </c>
      <c r="M117" t="s">
        <v>879</v>
      </c>
      <c r="Q117" t="s">
        <v>1358</v>
      </c>
    </row>
    <row r="118" spans="3:17">
      <c r="C118" t="s">
        <v>141</v>
      </c>
      <c r="D118" t="s">
        <v>409</v>
      </c>
      <c r="L118" t="s">
        <v>129</v>
      </c>
      <c r="M118" t="s">
        <v>880</v>
      </c>
      <c r="Q118" t="s">
        <v>1359</v>
      </c>
    </row>
    <row r="119" spans="3:17">
      <c r="C119" t="s">
        <v>142</v>
      </c>
      <c r="D119" t="s">
        <v>410</v>
      </c>
      <c r="L119" t="s">
        <v>130</v>
      </c>
      <c r="M119" t="s">
        <v>881</v>
      </c>
      <c r="Q119" t="s">
        <v>1360</v>
      </c>
    </row>
    <row r="120" spans="3:17">
      <c r="C120" t="s">
        <v>143</v>
      </c>
      <c r="D120" t="s">
        <v>411</v>
      </c>
      <c r="L120" t="s">
        <v>131</v>
      </c>
      <c r="M120" t="s">
        <v>882</v>
      </c>
      <c r="Q120" t="s">
        <v>1361</v>
      </c>
    </row>
    <row r="121" spans="3:17">
      <c r="C121" t="s">
        <v>144</v>
      </c>
      <c r="D121" t="s">
        <v>412</v>
      </c>
      <c r="L121" t="s">
        <v>132</v>
      </c>
      <c r="M121" t="s">
        <v>883</v>
      </c>
      <c r="Q121" t="s">
        <v>1362</v>
      </c>
    </row>
    <row r="122" spans="3:17">
      <c r="C122" t="s">
        <v>145</v>
      </c>
      <c r="D122" t="s">
        <v>413</v>
      </c>
      <c r="L122" t="s">
        <v>133</v>
      </c>
      <c r="M122" t="s">
        <v>884</v>
      </c>
      <c r="Q122" t="s">
        <v>1363</v>
      </c>
    </row>
    <row r="123" spans="3:17">
      <c r="C123" t="s">
        <v>146</v>
      </c>
      <c r="D123" t="s">
        <v>414</v>
      </c>
      <c r="L123" t="s">
        <v>134</v>
      </c>
      <c r="M123" t="s">
        <v>885</v>
      </c>
      <c r="Q123" t="s">
        <v>1364</v>
      </c>
    </row>
    <row r="124" spans="3:17">
      <c r="C124" t="s">
        <v>147</v>
      </c>
      <c r="D124" t="s">
        <v>415</v>
      </c>
      <c r="L124" t="s">
        <v>135</v>
      </c>
      <c r="M124" t="s">
        <v>886</v>
      </c>
      <c r="Q124" t="s">
        <v>1365</v>
      </c>
    </row>
    <row r="125" spans="3:17">
      <c r="C125" t="s">
        <v>148</v>
      </c>
      <c r="D125" t="s">
        <v>416</v>
      </c>
      <c r="L125" t="s">
        <v>136</v>
      </c>
      <c r="M125" t="s">
        <v>887</v>
      </c>
      <c r="Q125" t="s">
        <v>1366</v>
      </c>
    </row>
    <row r="126" spans="3:17">
      <c r="C126" t="s">
        <v>149</v>
      </c>
      <c r="D126" t="s">
        <v>417</v>
      </c>
      <c r="L126" t="s">
        <v>137</v>
      </c>
      <c r="M126" t="s">
        <v>888</v>
      </c>
      <c r="Q126" t="s">
        <v>1367</v>
      </c>
    </row>
    <row r="127" spans="3:17">
      <c r="C127" t="s">
        <v>150</v>
      </c>
      <c r="D127" t="s">
        <v>418</v>
      </c>
      <c r="L127" t="s">
        <v>138</v>
      </c>
      <c r="M127" t="s">
        <v>889</v>
      </c>
      <c r="Q127" t="s">
        <v>1368</v>
      </c>
    </row>
    <row r="128" spans="3:17">
      <c r="C128" t="s">
        <v>151</v>
      </c>
      <c r="D128" t="s">
        <v>419</v>
      </c>
      <c r="L128" t="s">
        <v>139</v>
      </c>
      <c r="M128" t="s">
        <v>890</v>
      </c>
      <c r="Q128" t="s">
        <v>1369</v>
      </c>
    </row>
    <row r="129" spans="3:17">
      <c r="C129" t="s">
        <v>152</v>
      </c>
      <c r="D129" t="s">
        <v>420</v>
      </c>
      <c r="L129" t="s">
        <v>140</v>
      </c>
      <c r="M129" t="s">
        <v>891</v>
      </c>
      <c r="Q129" t="s">
        <v>1370</v>
      </c>
    </row>
    <row r="130" spans="3:17">
      <c r="C130" t="s">
        <v>153</v>
      </c>
      <c r="D130" t="s">
        <v>421</v>
      </c>
      <c r="L130" t="s">
        <v>141</v>
      </c>
      <c r="M130" t="s">
        <v>892</v>
      </c>
      <c r="Q130" t="s">
        <v>1371</v>
      </c>
    </row>
    <row r="131" spans="3:17">
      <c r="C131" t="s">
        <v>154</v>
      </c>
      <c r="D131" t="s">
        <v>422</v>
      </c>
      <c r="L131" t="s">
        <v>142</v>
      </c>
      <c r="M131" t="s">
        <v>893</v>
      </c>
      <c r="Q131" t="s">
        <v>1372</v>
      </c>
    </row>
    <row r="132" spans="3:17">
      <c r="C132" t="s">
        <v>155</v>
      </c>
      <c r="D132" t="s">
        <v>423</v>
      </c>
      <c r="L132" t="s">
        <v>143</v>
      </c>
      <c r="M132" t="s">
        <v>894</v>
      </c>
      <c r="Q132" t="s">
        <v>1373</v>
      </c>
    </row>
    <row r="133" spans="3:17">
      <c r="C133" t="s">
        <v>156</v>
      </c>
      <c r="D133" t="s">
        <v>424</v>
      </c>
      <c r="L133" t="s">
        <v>144</v>
      </c>
      <c r="M133" t="s">
        <v>895</v>
      </c>
      <c r="Q133" t="s">
        <v>1374</v>
      </c>
    </row>
    <row r="134" spans="3:17">
      <c r="C134" t="s">
        <v>157</v>
      </c>
      <c r="D134" t="s">
        <v>425</v>
      </c>
      <c r="L134" t="s">
        <v>145</v>
      </c>
      <c r="M134" t="s">
        <v>896</v>
      </c>
      <c r="Q134" t="s">
        <v>1375</v>
      </c>
    </row>
    <row r="135" spans="3:17">
      <c r="C135" t="s">
        <v>158</v>
      </c>
      <c r="D135" t="s">
        <v>426</v>
      </c>
      <c r="L135" t="s">
        <v>146</v>
      </c>
      <c r="M135" t="s">
        <v>897</v>
      </c>
      <c r="Q135" t="s">
        <v>1376</v>
      </c>
    </row>
    <row r="136" spans="3:17">
      <c r="C136" t="s">
        <v>159</v>
      </c>
      <c r="D136" t="s">
        <v>427</v>
      </c>
      <c r="L136" t="s">
        <v>147</v>
      </c>
      <c r="M136" t="s">
        <v>898</v>
      </c>
      <c r="Q136" t="s">
        <v>1377</v>
      </c>
    </row>
    <row r="137" spans="3:17">
      <c r="C137" t="s">
        <v>160</v>
      </c>
      <c r="D137" t="s">
        <v>428</v>
      </c>
      <c r="L137" t="s">
        <v>148</v>
      </c>
      <c r="M137" t="s">
        <v>899</v>
      </c>
      <c r="Q137" t="s">
        <v>1378</v>
      </c>
    </row>
    <row r="138" spans="3:17">
      <c r="C138" t="s">
        <v>161</v>
      </c>
      <c r="D138" t="s">
        <v>429</v>
      </c>
      <c r="L138" t="s">
        <v>149</v>
      </c>
      <c r="M138" t="s">
        <v>900</v>
      </c>
      <c r="Q138" t="s">
        <v>1379</v>
      </c>
    </row>
    <row r="139" spans="3:17">
      <c r="C139" t="s">
        <v>162</v>
      </c>
      <c r="D139" t="s">
        <v>430</v>
      </c>
      <c r="L139" t="s">
        <v>150</v>
      </c>
      <c r="M139" t="s">
        <v>901</v>
      </c>
      <c r="Q139" t="s">
        <v>1380</v>
      </c>
    </row>
    <row r="140" spans="3:17">
      <c r="C140" t="s">
        <v>163</v>
      </c>
      <c r="D140" t="s">
        <v>431</v>
      </c>
      <c r="L140" t="s">
        <v>151</v>
      </c>
      <c r="M140" t="s">
        <v>902</v>
      </c>
      <c r="Q140" t="s">
        <v>1381</v>
      </c>
    </row>
    <row r="141" spans="3:17">
      <c r="C141" t="s">
        <v>164</v>
      </c>
      <c r="D141" t="s">
        <v>432</v>
      </c>
      <c r="L141" t="s">
        <v>152</v>
      </c>
      <c r="M141" t="s">
        <v>903</v>
      </c>
      <c r="Q141" t="s">
        <v>1382</v>
      </c>
    </row>
    <row r="142" spans="3:17">
      <c r="C142" t="s">
        <v>165</v>
      </c>
      <c r="D142" t="s">
        <v>433</v>
      </c>
      <c r="L142" t="s">
        <v>153</v>
      </c>
      <c r="M142" t="s">
        <v>904</v>
      </c>
      <c r="Q142" t="s">
        <v>1383</v>
      </c>
    </row>
    <row r="143" spans="3:17">
      <c r="C143" t="s">
        <v>166</v>
      </c>
      <c r="D143" t="s">
        <v>434</v>
      </c>
      <c r="L143" t="s">
        <v>154</v>
      </c>
      <c r="M143" t="s">
        <v>905</v>
      </c>
      <c r="Q143" t="s">
        <v>1384</v>
      </c>
    </row>
    <row r="144" spans="3:17">
      <c r="C144" t="s">
        <v>167</v>
      </c>
      <c r="D144" t="s">
        <v>435</v>
      </c>
      <c r="L144" t="s">
        <v>155</v>
      </c>
      <c r="M144" t="s">
        <v>906</v>
      </c>
      <c r="Q144" t="s">
        <v>1385</v>
      </c>
    </row>
    <row r="145" spans="3:17">
      <c r="C145" t="s">
        <v>168</v>
      </c>
      <c r="D145" t="s">
        <v>436</v>
      </c>
      <c r="L145" t="s">
        <v>156</v>
      </c>
      <c r="M145" t="s">
        <v>907</v>
      </c>
      <c r="Q145" t="s">
        <v>1386</v>
      </c>
    </row>
    <row r="146" spans="3:17">
      <c r="C146" t="s">
        <v>169</v>
      </c>
      <c r="D146" t="s">
        <v>437</v>
      </c>
      <c r="L146" t="s">
        <v>157</v>
      </c>
      <c r="M146" t="s">
        <v>908</v>
      </c>
      <c r="Q146" t="s">
        <v>1387</v>
      </c>
    </row>
    <row r="147" spans="3:17">
      <c r="C147" t="s">
        <v>170</v>
      </c>
      <c r="D147" t="s">
        <v>438</v>
      </c>
      <c r="L147" t="s">
        <v>158</v>
      </c>
      <c r="M147" t="s">
        <v>909</v>
      </c>
      <c r="Q147" t="s">
        <v>1388</v>
      </c>
    </row>
    <row r="148" spans="3:17">
      <c r="C148" t="s">
        <v>171</v>
      </c>
      <c r="D148" t="s">
        <v>439</v>
      </c>
      <c r="L148" t="s">
        <v>159</v>
      </c>
      <c r="M148" t="s">
        <v>910</v>
      </c>
      <c r="Q148" t="s">
        <v>1389</v>
      </c>
    </row>
    <row r="149" spans="3:17">
      <c r="C149" t="s">
        <v>172</v>
      </c>
      <c r="D149" t="s">
        <v>440</v>
      </c>
      <c r="L149" t="s">
        <v>160</v>
      </c>
      <c r="M149" t="s">
        <v>911</v>
      </c>
      <c r="Q149" t="s">
        <v>1390</v>
      </c>
    </row>
    <row r="150" spans="3:17">
      <c r="C150" t="s">
        <v>173</v>
      </c>
      <c r="D150" t="s">
        <v>441</v>
      </c>
      <c r="L150" t="s">
        <v>161</v>
      </c>
      <c r="M150" s="90" t="s">
        <v>912</v>
      </c>
      <c r="Q150" t="s">
        <v>1391</v>
      </c>
    </row>
    <row r="151" spans="3:17">
      <c r="C151" t="s">
        <v>174</v>
      </c>
      <c r="D151" t="s">
        <v>442</v>
      </c>
      <c r="L151" t="s">
        <v>162</v>
      </c>
      <c r="M151" s="90" t="s">
        <v>913</v>
      </c>
      <c r="Q151" t="s">
        <v>1392</v>
      </c>
    </row>
    <row r="152" spans="3:17">
      <c r="C152" t="s">
        <v>175</v>
      </c>
      <c r="D152" t="s">
        <v>443</v>
      </c>
      <c r="L152" t="s">
        <v>163</v>
      </c>
      <c r="M152" s="90" t="s">
        <v>914</v>
      </c>
      <c r="Q152" t="s">
        <v>1393</v>
      </c>
    </row>
    <row r="153" spans="3:17">
      <c r="C153" t="s">
        <v>176</v>
      </c>
      <c r="D153" t="s">
        <v>444</v>
      </c>
      <c r="L153" t="s">
        <v>164</v>
      </c>
      <c r="M153" s="90" t="s">
        <v>915</v>
      </c>
      <c r="Q153" t="s">
        <v>1394</v>
      </c>
    </row>
    <row r="154" spans="3:17">
      <c r="C154" t="s">
        <v>177</v>
      </c>
      <c r="D154" t="s">
        <v>445</v>
      </c>
      <c r="L154" t="s">
        <v>165</v>
      </c>
      <c r="M154" s="90" t="s">
        <v>916</v>
      </c>
      <c r="Q154" t="s">
        <v>1395</v>
      </c>
    </row>
    <row r="155" spans="3:17">
      <c r="C155" t="s">
        <v>178</v>
      </c>
      <c r="D155" t="s">
        <v>1451</v>
      </c>
      <c r="L155" t="s">
        <v>166</v>
      </c>
      <c r="M155" s="90" t="s">
        <v>917</v>
      </c>
      <c r="Q155" t="s">
        <v>1454</v>
      </c>
    </row>
    <row r="156" spans="3:17">
      <c r="C156" t="s">
        <v>179</v>
      </c>
      <c r="D156" t="s">
        <v>446</v>
      </c>
      <c r="L156" t="s">
        <v>167</v>
      </c>
      <c r="M156" s="90" t="s">
        <v>918</v>
      </c>
      <c r="Q156" t="s">
        <v>1396</v>
      </c>
    </row>
    <row r="157" spans="3:17">
      <c r="C157" t="s">
        <v>180</v>
      </c>
      <c r="D157" t="s">
        <v>447</v>
      </c>
      <c r="L157" t="s">
        <v>168</v>
      </c>
      <c r="M157" s="90" t="s">
        <v>919</v>
      </c>
      <c r="Q157" t="s">
        <v>1397</v>
      </c>
    </row>
    <row r="158" spans="3:17">
      <c r="C158" t="s">
        <v>181</v>
      </c>
      <c r="D158" t="s">
        <v>448</v>
      </c>
      <c r="L158" t="s">
        <v>169</v>
      </c>
      <c r="M158" s="90" t="s">
        <v>920</v>
      </c>
      <c r="Q158" t="s">
        <v>1398</v>
      </c>
    </row>
    <row r="159" spans="3:17">
      <c r="C159" t="s">
        <v>182</v>
      </c>
      <c r="L159" t="s">
        <v>170</v>
      </c>
      <c r="M159" s="90" t="s">
        <v>921</v>
      </c>
    </row>
    <row r="160" spans="3:17">
      <c r="C160" t="s">
        <v>183</v>
      </c>
      <c r="L160" t="s">
        <v>171</v>
      </c>
      <c r="M160" s="90" t="s">
        <v>922</v>
      </c>
    </row>
    <row r="161" spans="3:13">
      <c r="C161" t="s">
        <v>184</v>
      </c>
      <c r="L161" t="s">
        <v>172</v>
      </c>
      <c r="M161" s="90" t="s">
        <v>923</v>
      </c>
    </row>
    <row r="162" spans="3:13">
      <c r="C162" t="s">
        <v>185</v>
      </c>
      <c r="L162" t="s">
        <v>173</v>
      </c>
      <c r="M162" s="90" t="s">
        <v>924</v>
      </c>
    </row>
    <row r="163" spans="3:13">
      <c r="C163" t="s">
        <v>186</v>
      </c>
      <c r="L163" t="s">
        <v>174</v>
      </c>
      <c r="M163" s="90" t="s">
        <v>925</v>
      </c>
    </row>
    <row r="164" spans="3:13">
      <c r="C164" t="s">
        <v>187</v>
      </c>
      <c r="L164" t="s">
        <v>175</v>
      </c>
      <c r="M164" s="90" t="s">
        <v>926</v>
      </c>
    </row>
    <row r="165" spans="3:13">
      <c r="C165" t="s">
        <v>188</v>
      </c>
      <c r="L165" t="s">
        <v>176</v>
      </c>
      <c r="M165" s="90" t="s">
        <v>927</v>
      </c>
    </row>
    <row r="166" spans="3:13">
      <c r="C166" t="s">
        <v>189</v>
      </c>
      <c r="L166" t="s">
        <v>177</v>
      </c>
      <c r="M166" s="90" t="s">
        <v>928</v>
      </c>
    </row>
    <row r="167" spans="3:13">
      <c r="C167" t="s">
        <v>190</v>
      </c>
      <c r="L167" t="s">
        <v>178</v>
      </c>
      <c r="M167" s="90" t="s">
        <v>1448</v>
      </c>
    </row>
    <row r="168" spans="3:13">
      <c r="C168" t="s">
        <v>191</v>
      </c>
      <c r="L168" t="s">
        <v>179</v>
      </c>
      <c r="M168" s="90" t="s">
        <v>929</v>
      </c>
    </row>
    <row r="169" spans="3:13">
      <c r="C169" t="s">
        <v>192</v>
      </c>
      <c r="L169" t="s">
        <v>180</v>
      </c>
      <c r="M169" s="90" t="s">
        <v>930</v>
      </c>
    </row>
    <row r="170" spans="3:13">
      <c r="C170" t="s">
        <v>193</v>
      </c>
      <c r="L170" t="s">
        <v>181</v>
      </c>
      <c r="M170" s="90" t="s">
        <v>931</v>
      </c>
    </row>
    <row r="171" spans="3:13">
      <c r="C171" t="s">
        <v>194</v>
      </c>
      <c r="L171" t="s">
        <v>182</v>
      </c>
      <c r="M171" s="90" t="s">
        <v>932</v>
      </c>
    </row>
    <row r="172" spans="3:13">
      <c r="C172" t="s">
        <v>195</v>
      </c>
      <c r="L172" t="s">
        <v>183</v>
      </c>
      <c r="M172" s="90" t="s">
        <v>933</v>
      </c>
    </row>
    <row r="173" spans="3:13">
      <c r="C173" t="s">
        <v>196</v>
      </c>
      <c r="L173" t="s">
        <v>184</v>
      </c>
      <c r="M173" s="90" t="s">
        <v>934</v>
      </c>
    </row>
    <row r="174" spans="3:13">
      <c r="C174" t="s">
        <v>197</v>
      </c>
      <c r="L174" t="s">
        <v>185</v>
      </c>
      <c r="M174" s="90" t="s">
        <v>935</v>
      </c>
    </row>
    <row r="175" spans="3:13">
      <c r="C175" t="s">
        <v>198</v>
      </c>
      <c r="L175" t="s">
        <v>186</v>
      </c>
      <c r="M175" s="90" t="s">
        <v>936</v>
      </c>
    </row>
    <row r="176" spans="3:13">
      <c r="C176" t="s">
        <v>199</v>
      </c>
      <c r="L176" t="s">
        <v>187</v>
      </c>
      <c r="M176" s="90" t="s">
        <v>937</v>
      </c>
    </row>
    <row r="177" spans="3:13">
      <c r="C177" t="s">
        <v>200</v>
      </c>
      <c r="L177" t="s">
        <v>188</v>
      </c>
      <c r="M177" s="90" t="s">
        <v>938</v>
      </c>
    </row>
    <row r="178" spans="3:13">
      <c r="C178" t="s">
        <v>201</v>
      </c>
      <c r="L178" t="s">
        <v>189</v>
      </c>
      <c r="M178" s="90" t="s">
        <v>939</v>
      </c>
    </row>
    <row r="179" spans="3:13">
      <c r="C179" t="s">
        <v>202</v>
      </c>
      <c r="L179" t="s">
        <v>190</v>
      </c>
      <c r="M179" s="90" t="s">
        <v>940</v>
      </c>
    </row>
    <row r="180" spans="3:13">
      <c r="C180" t="s">
        <v>203</v>
      </c>
      <c r="L180" t="s">
        <v>191</v>
      </c>
      <c r="M180" s="90" t="s">
        <v>941</v>
      </c>
    </row>
    <row r="181" spans="3:13">
      <c r="C181" t="s">
        <v>204</v>
      </c>
      <c r="L181" t="s">
        <v>192</v>
      </c>
      <c r="M181" s="90" t="s">
        <v>942</v>
      </c>
    </row>
    <row r="182" spans="3:13">
      <c r="C182" t="s">
        <v>205</v>
      </c>
      <c r="L182" t="s">
        <v>193</v>
      </c>
      <c r="M182" s="90" t="s">
        <v>943</v>
      </c>
    </row>
    <row r="183" spans="3:13">
      <c r="C183" t="s">
        <v>206</v>
      </c>
      <c r="L183" t="s">
        <v>194</v>
      </c>
      <c r="M183" s="90" t="s">
        <v>944</v>
      </c>
    </row>
    <row r="184" spans="3:13">
      <c r="C184" t="s">
        <v>207</v>
      </c>
      <c r="L184" t="s">
        <v>195</v>
      </c>
      <c r="M184" s="90" t="s">
        <v>945</v>
      </c>
    </row>
    <row r="185" spans="3:13">
      <c r="C185" t="s">
        <v>208</v>
      </c>
      <c r="L185" t="s">
        <v>196</v>
      </c>
      <c r="M185" s="90" t="s">
        <v>946</v>
      </c>
    </row>
    <row r="186" spans="3:13">
      <c r="C186" t="s">
        <v>209</v>
      </c>
      <c r="L186" t="s">
        <v>197</v>
      </c>
      <c r="M186" s="90" t="s">
        <v>947</v>
      </c>
    </row>
    <row r="187" spans="3:13">
      <c r="C187" t="s">
        <v>210</v>
      </c>
      <c r="L187" t="s">
        <v>198</v>
      </c>
      <c r="M187" s="90" t="s">
        <v>948</v>
      </c>
    </row>
    <row r="188" spans="3:13">
      <c r="C188" t="s">
        <v>211</v>
      </c>
      <c r="L188" t="s">
        <v>199</v>
      </c>
      <c r="M188" s="90" t="s">
        <v>949</v>
      </c>
    </row>
    <row r="189" spans="3:13">
      <c r="C189" t="s">
        <v>212</v>
      </c>
      <c r="L189" t="s">
        <v>200</v>
      </c>
      <c r="M189" s="90" t="s">
        <v>950</v>
      </c>
    </row>
    <row r="190" spans="3:13">
      <c r="C190" t="s">
        <v>213</v>
      </c>
      <c r="L190" t="s">
        <v>201</v>
      </c>
      <c r="M190" s="90" t="s">
        <v>951</v>
      </c>
    </row>
    <row r="191" spans="3:13">
      <c r="C191" t="s">
        <v>214</v>
      </c>
      <c r="L191" t="s">
        <v>202</v>
      </c>
      <c r="M191" s="90" t="s">
        <v>952</v>
      </c>
    </row>
    <row r="192" spans="3:13">
      <c r="C192" t="s">
        <v>215</v>
      </c>
      <c r="L192" t="s">
        <v>203</v>
      </c>
      <c r="M192" s="90" t="s">
        <v>953</v>
      </c>
    </row>
    <row r="193" spans="3:13">
      <c r="C193" t="s">
        <v>216</v>
      </c>
      <c r="L193" t="s">
        <v>204</v>
      </c>
      <c r="M193" s="90" t="s">
        <v>954</v>
      </c>
    </row>
    <row r="194" spans="3:13">
      <c r="C194" t="s">
        <v>217</v>
      </c>
      <c r="L194" t="s">
        <v>205</v>
      </c>
      <c r="M194" s="90" t="s">
        <v>955</v>
      </c>
    </row>
    <row r="195" spans="3:13">
      <c r="C195" t="s">
        <v>218</v>
      </c>
      <c r="L195" t="s">
        <v>206</v>
      </c>
      <c r="M195" s="90" t="s">
        <v>956</v>
      </c>
    </row>
    <row r="196" spans="3:13">
      <c r="C196" t="s">
        <v>219</v>
      </c>
      <c r="L196" t="s">
        <v>207</v>
      </c>
      <c r="M196" s="90" t="s">
        <v>957</v>
      </c>
    </row>
    <row r="197" spans="3:13">
      <c r="C197" t="s">
        <v>220</v>
      </c>
      <c r="L197" t="s">
        <v>208</v>
      </c>
      <c r="M197" s="90" t="s">
        <v>958</v>
      </c>
    </row>
    <row r="198" spans="3:13">
      <c r="C198" t="s">
        <v>221</v>
      </c>
      <c r="L198" t="s">
        <v>209</v>
      </c>
      <c r="M198" s="90" t="s">
        <v>959</v>
      </c>
    </row>
    <row r="199" spans="3:13">
      <c r="C199" t="s">
        <v>222</v>
      </c>
      <c r="L199" t="s">
        <v>210</v>
      </c>
      <c r="M199" s="90" t="s">
        <v>960</v>
      </c>
    </row>
    <row r="200" spans="3:13">
      <c r="C200" t="s">
        <v>223</v>
      </c>
      <c r="L200" t="s">
        <v>211</v>
      </c>
      <c r="M200" s="90" t="s">
        <v>961</v>
      </c>
    </row>
    <row r="201" spans="3:13">
      <c r="C201" t="s">
        <v>224</v>
      </c>
      <c r="L201" t="s">
        <v>212</v>
      </c>
      <c r="M201" s="90" t="s">
        <v>962</v>
      </c>
    </row>
    <row r="202" spans="3:13">
      <c r="C202" t="s">
        <v>225</v>
      </c>
      <c r="L202" t="s">
        <v>213</v>
      </c>
      <c r="M202" s="90" t="s">
        <v>963</v>
      </c>
    </row>
    <row r="203" spans="3:13">
      <c r="C203" t="s">
        <v>226</v>
      </c>
      <c r="L203" t="s">
        <v>214</v>
      </c>
      <c r="M203" s="90" t="s">
        <v>964</v>
      </c>
    </row>
    <row r="204" spans="3:13">
      <c r="C204" t="s">
        <v>227</v>
      </c>
      <c r="L204" t="s">
        <v>215</v>
      </c>
      <c r="M204" s="90" t="s">
        <v>965</v>
      </c>
    </row>
    <row r="205" spans="3:13">
      <c r="C205" t="s">
        <v>228</v>
      </c>
      <c r="L205" t="s">
        <v>216</v>
      </c>
      <c r="M205" s="90" t="s">
        <v>966</v>
      </c>
    </row>
    <row r="206" spans="3:13">
      <c r="C206" t="s">
        <v>229</v>
      </c>
      <c r="L206" t="s">
        <v>217</v>
      </c>
      <c r="M206" s="90" t="s">
        <v>967</v>
      </c>
    </row>
    <row r="207" spans="3:13">
      <c r="C207" t="s">
        <v>230</v>
      </c>
      <c r="L207" t="s">
        <v>218</v>
      </c>
      <c r="M207" s="90" t="s">
        <v>968</v>
      </c>
    </row>
    <row r="208" spans="3:13">
      <c r="C208" t="s">
        <v>231</v>
      </c>
      <c r="L208" t="s">
        <v>219</v>
      </c>
      <c r="M208" s="90" t="s">
        <v>969</v>
      </c>
    </row>
    <row r="209" spans="3:13">
      <c r="C209" t="s">
        <v>232</v>
      </c>
      <c r="L209" t="s">
        <v>220</v>
      </c>
      <c r="M209" s="90" t="s">
        <v>970</v>
      </c>
    </row>
    <row r="210" spans="3:13">
      <c r="C210" t="s">
        <v>233</v>
      </c>
      <c r="L210" t="s">
        <v>221</v>
      </c>
      <c r="M210" s="90" t="s">
        <v>971</v>
      </c>
    </row>
    <row r="211" spans="3:13">
      <c r="C211" t="s">
        <v>234</v>
      </c>
      <c r="L211" t="s">
        <v>222</v>
      </c>
      <c r="M211" s="90" t="s">
        <v>972</v>
      </c>
    </row>
    <row r="212" spans="3:13">
      <c r="C212" t="s">
        <v>235</v>
      </c>
      <c r="L212" t="s">
        <v>223</v>
      </c>
      <c r="M212" s="90" t="s">
        <v>973</v>
      </c>
    </row>
    <row r="213" spans="3:13">
      <c r="C213" t="s">
        <v>236</v>
      </c>
      <c r="L213" t="s">
        <v>224</v>
      </c>
      <c r="M213" s="90" t="s">
        <v>974</v>
      </c>
    </row>
    <row r="214" spans="3:13">
      <c r="C214" t="s">
        <v>237</v>
      </c>
      <c r="L214" t="s">
        <v>225</v>
      </c>
      <c r="M214" s="90" t="s">
        <v>975</v>
      </c>
    </row>
    <row r="215" spans="3:13">
      <c r="C215" t="s">
        <v>238</v>
      </c>
      <c r="L215" t="s">
        <v>226</v>
      </c>
      <c r="M215" s="90" t="s">
        <v>976</v>
      </c>
    </row>
    <row r="216" spans="3:13">
      <c r="C216" t="s">
        <v>239</v>
      </c>
      <c r="L216" t="s">
        <v>227</v>
      </c>
      <c r="M216" s="90" t="s">
        <v>977</v>
      </c>
    </row>
    <row r="217" spans="3:13">
      <c r="C217" t="s">
        <v>240</v>
      </c>
      <c r="L217" t="s">
        <v>228</v>
      </c>
      <c r="M217" s="90" t="s">
        <v>978</v>
      </c>
    </row>
    <row r="218" spans="3:13">
      <c r="C218" t="s">
        <v>241</v>
      </c>
      <c r="L218" t="s">
        <v>229</v>
      </c>
      <c r="M218" s="90" t="s">
        <v>979</v>
      </c>
    </row>
    <row r="219" spans="3:13">
      <c r="C219" t="s">
        <v>242</v>
      </c>
      <c r="L219" t="s">
        <v>230</v>
      </c>
      <c r="M219" s="90" t="s">
        <v>980</v>
      </c>
    </row>
    <row r="220" spans="3:13">
      <c r="C220" t="s">
        <v>243</v>
      </c>
      <c r="L220" t="s">
        <v>231</v>
      </c>
      <c r="M220" s="90" t="s">
        <v>981</v>
      </c>
    </row>
    <row r="221" spans="3:13">
      <c r="C221" t="s">
        <v>244</v>
      </c>
      <c r="L221" t="s">
        <v>232</v>
      </c>
      <c r="M221" s="90" t="s">
        <v>982</v>
      </c>
    </row>
    <row r="222" spans="3:13">
      <c r="C222" t="s">
        <v>245</v>
      </c>
      <c r="L222" t="s">
        <v>233</v>
      </c>
      <c r="M222" s="90" t="s">
        <v>983</v>
      </c>
    </row>
    <row r="223" spans="3:13">
      <c r="C223" t="s">
        <v>246</v>
      </c>
      <c r="L223" t="s">
        <v>234</v>
      </c>
      <c r="M223" s="90" t="s">
        <v>984</v>
      </c>
    </row>
    <row r="224" spans="3:13">
      <c r="C224" t="s">
        <v>247</v>
      </c>
      <c r="L224" t="s">
        <v>235</v>
      </c>
      <c r="M224" s="90" t="s">
        <v>985</v>
      </c>
    </row>
    <row r="225" spans="3:13">
      <c r="C225" t="s">
        <v>248</v>
      </c>
      <c r="L225" t="s">
        <v>236</v>
      </c>
      <c r="M225" s="90" t="s">
        <v>986</v>
      </c>
    </row>
    <row r="226" spans="3:13">
      <c r="C226" t="s">
        <v>249</v>
      </c>
      <c r="L226" t="s">
        <v>237</v>
      </c>
      <c r="M226" s="90" t="s">
        <v>987</v>
      </c>
    </row>
    <row r="227" spans="3:13">
      <c r="C227" t="s">
        <v>250</v>
      </c>
      <c r="L227" t="s">
        <v>238</v>
      </c>
      <c r="M227" s="90" t="s">
        <v>988</v>
      </c>
    </row>
    <row r="228" spans="3:13">
      <c r="C228" t="s">
        <v>251</v>
      </c>
      <c r="L228" t="s">
        <v>239</v>
      </c>
      <c r="M228" s="90" t="s">
        <v>989</v>
      </c>
    </row>
    <row r="229" spans="3:13">
      <c r="C229" t="s">
        <v>252</v>
      </c>
      <c r="L229" t="s">
        <v>240</v>
      </c>
      <c r="M229" s="90" t="s">
        <v>990</v>
      </c>
    </row>
    <row r="230" spans="3:13">
      <c r="C230" t="s">
        <v>253</v>
      </c>
      <c r="L230" t="s">
        <v>241</v>
      </c>
      <c r="M230" s="90" t="s">
        <v>991</v>
      </c>
    </row>
    <row r="231" spans="3:13">
      <c r="C231" t="s">
        <v>254</v>
      </c>
      <c r="L231" t="s">
        <v>242</v>
      </c>
      <c r="M231" s="89" t="s">
        <v>1450</v>
      </c>
    </row>
    <row r="232" spans="3:13">
      <c r="C232" t="s">
        <v>255</v>
      </c>
      <c r="L232" t="s">
        <v>243</v>
      </c>
      <c r="M232" t="s">
        <v>1455</v>
      </c>
    </row>
    <row r="233" spans="3:13">
      <c r="C233" t="s">
        <v>256</v>
      </c>
      <c r="L233" t="s">
        <v>244</v>
      </c>
      <c r="M233" s="90" t="s">
        <v>992</v>
      </c>
    </row>
    <row r="234" spans="3:13">
      <c r="C234" t="s">
        <v>257</v>
      </c>
      <c r="L234" t="s">
        <v>245</v>
      </c>
      <c r="M234" s="90" t="s">
        <v>993</v>
      </c>
    </row>
    <row r="235" spans="3:13">
      <c r="C235" t="s">
        <v>258</v>
      </c>
      <c r="L235" t="s">
        <v>246</v>
      </c>
      <c r="M235" s="90" t="s">
        <v>994</v>
      </c>
    </row>
    <row r="236" spans="3:13">
      <c r="C236" t="s">
        <v>259</v>
      </c>
      <c r="L236" t="s">
        <v>247</v>
      </c>
      <c r="M236" s="90" t="s">
        <v>995</v>
      </c>
    </row>
    <row r="237" spans="3:13">
      <c r="C237" t="s">
        <v>260</v>
      </c>
      <c r="L237" t="s">
        <v>248</v>
      </c>
      <c r="M237" s="90" t="s">
        <v>996</v>
      </c>
    </row>
    <row r="238" spans="3:13">
      <c r="C238" t="s">
        <v>261</v>
      </c>
      <c r="L238" t="s">
        <v>249</v>
      </c>
      <c r="M238" s="90" t="s">
        <v>997</v>
      </c>
    </row>
    <row r="239" spans="3:13">
      <c r="C239" t="s">
        <v>262</v>
      </c>
      <c r="L239" t="s">
        <v>250</v>
      </c>
      <c r="M239" s="90" t="s">
        <v>998</v>
      </c>
    </row>
    <row r="240" spans="3:13">
      <c r="C240" t="s">
        <v>263</v>
      </c>
      <c r="L240" t="s">
        <v>251</v>
      </c>
      <c r="M240" s="90" t="s">
        <v>999</v>
      </c>
    </row>
    <row r="241" spans="3:13">
      <c r="C241" t="s">
        <v>264</v>
      </c>
      <c r="L241" t="s">
        <v>252</v>
      </c>
      <c r="M241" s="90" t="s">
        <v>1000</v>
      </c>
    </row>
    <row r="242" spans="3:13">
      <c r="C242" t="s">
        <v>265</v>
      </c>
      <c r="L242" t="s">
        <v>253</v>
      </c>
    </row>
    <row r="243" spans="3:13">
      <c r="C243" t="s">
        <v>266</v>
      </c>
      <c r="L243" t="s">
        <v>254</v>
      </c>
    </row>
    <row r="244" spans="3:13">
      <c r="C244" t="s">
        <v>267</v>
      </c>
      <c r="L244" t="s">
        <v>255</v>
      </c>
    </row>
    <row r="245" spans="3:13">
      <c r="C245" t="s">
        <v>268</v>
      </c>
      <c r="L245" t="s">
        <v>256</v>
      </c>
    </row>
    <row r="246" spans="3:13">
      <c r="C246" t="s">
        <v>269</v>
      </c>
      <c r="L246" t="s">
        <v>257</v>
      </c>
    </row>
    <row r="247" spans="3:13">
      <c r="C247" t="s">
        <v>270</v>
      </c>
      <c r="L247" t="s">
        <v>258</v>
      </c>
    </row>
    <row r="248" spans="3:13">
      <c r="C248" t="s">
        <v>271</v>
      </c>
      <c r="L248" t="s">
        <v>259</v>
      </c>
    </row>
    <row r="249" spans="3:13">
      <c r="C249" t="s">
        <v>272</v>
      </c>
      <c r="L249" t="s">
        <v>670</v>
      </c>
    </row>
    <row r="250" spans="3:13">
      <c r="L250" t="s">
        <v>671</v>
      </c>
    </row>
    <row r="251" spans="3:13">
      <c r="L251" t="s">
        <v>672</v>
      </c>
    </row>
    <row r="252" spans="3:13">
      <c r="L252" t="s">
        <v>673</v>
      </c>
    </row>
    <row r="253" spans="3:13">
      <c r="L253" t="s">
        <v>674</v>
      </c>
    </row>
    <row r="254" spans="3:13">
      <c r="L254" t="s">
        <v>675</v>
      </c>
    </row>
    <row r="255" spans="3:13">
      <c r="L255" t="s">
        <v>676</v>
      </c>
    </row>
    <row r="256" spans="3:13">
      <c r="L256" t="s">
        <v>677</v>
      </c>
    </row>
    <row r="257" spans="12:12">
      <c r="L257" t="s">
        <v>678</v>
      </c>
    </row>
    <row r="258" spans="12:12">
      <c r="L258" t="s">
        <v>679</v>
      </c>
    </row>
    <row r="259" spans="12:12">
      <c r="L259" t="s">
        <v>680</v>
      </c>
    </row>
    <row r="260" spans="12:12">
      <c r="L260" t="s">
        <v>681</v>
      </c>
    </row>
    <row r="261" spans="12:12">
      <c r="L261" t="s">
        <v>682</v>
      </c>
    </row>
    <row r="262" spans="12:12">
      <c r="L262" t="s">
        <v>683</v>
      </c>
    </row>
    <row r="263" spans="12:12">
      <c r="L263" t="s">
        <v>684</v>
      </c>
    </row>
    <row r="264" spans="12:12">
      <c r="L264" t="s">
        <v>685</v>
      </c>
    </row>
    <row r="265" spans="12:12">
      <c r="L265" t="s">
        <v>686</v>
      </c>
    </row>
    <row r="266" spans="12:12">
      <c r="L266" t="s">
        <v>687</v>
      </c>
    </row>
    <row r="267" spans="12:12">
      <c r="L267" t="s">
        <v>688</v>
      </c>
    </row>
    <row r="268" spans="12:12">
      <c r="L268" t="s">
        <v>689</v>
      </c>
    </row>
    <row r="269" spans="12:12">
      <c r="L269" t="s">
        <v>690</v>
      </c>
    </row>
    <row r="270" spans="12:12">
      <c r="L270" t="s">
        <v>691</v>
      </c>
    </row>
    <row r="271" spans="12:12">
      <c r="L271" t="s">
        <v>692</v>
      </c>
    </row>
    <row r="272" spans="12:12">
      <c r="L272" t="s">
        <v>693</v>
      </c>
    </row>
    <row r="273" spans="12:12">
      <c r="L273" t="s">
        <v>694</v>
      </c>
    </row>
    <row r="274" spans="12:12">
      <c r="L274" t="s">
        <v>695</v>
      </c>
    </row>
    <row r="275" spans="12:12">
      <c r="L275" t="s">
        <v>696</v>
      </c>
    </row>
    <row r="276" spans="12:12">
      <c r="L276" t="s">
        <v>697</v>
      </c>
    </row>
    <row r="277" spans="12:12">
      <c r="L277" t="s">
        <v>698</v>
      </c>
    </row>
    <row r="278" spans="12:12">
      <c r="L278" t="s">
        <v>699</v>
      </c>
    </row>
    <row r="279" spans="12:12">
      <c r="L279" t="s">
        <v>700</v>
      </c>
    </row>
    <row r="280" spans="12:12">
      <c r="L280" t="s">
        <v>701</v>
      </c>
    </row>
    <row r="281" spans="12:12">
      <c r="L281" t="s">
        <v>702</v>
      </c>
    </row>
    <row r="282" spans="12:12">
      <c r="L282" t="s">
        <v>703</v>
      </c>
    </row>
    <row r="283" spans="12:12">
      <c r="L283" t="s">
        <v>704</v>
      </c>
    </row>
    <row r="284" spans="12:12">
      <c r="L284" t="s">
        <v>705</v>
      </c>
    </row>
    <row r="285" spans="12:12">
      <c r="L285" t="s">
        <v>706</v>
      </c>
    </row>
    <row r="286" spans="12:12">
      <c r="L286" t="s">
        <v>707</v>
      </c>
    </row>
    <row r="287" spans="12:12">
      <c r="L287" t="s">
        <v>708</v>
      </c>
    </row>
    <row r="288" spans="12:12">
      <c r="L288" t="s">
        <v>709</v>
      </c>
    </row>
    <row r="289" spans="12:12">
      <c r="L289" t="s">
        <v>710</v>
      </c>
    </row>
    <row r="290" spans="12:12">
      <c r="L290" t="s">
        <v>711</v>
      </c>
    </row>
    <row r="291" spans="12:12">
      <c r="L291" t="s">
        <v>712</v>
      </c>
    </row>
    <row r="292" spans="12:12">
      <c r="L292" t="s">
        <v>713</v>
      </c>
    </row>
    <row r="293" spans="12:12">
      <c r="L293" t="s">
        <v>714</v>
      </c>
    </row>
    <row r="294" spans="12:12">
      <c r="L294" t="s">
        <v>715</v>
      </c>
    </row>
    <row r="295" spans="12:12">
      <c r="L295" t="s">
        <v>716</v>
      </c>
    </row>
    <row r="296" spans="12:12">
      <c r="L296" t="s">
        <v>717</v>
      </c>
    </row>
    <row r="297" spans="12:12">
      <c r="L297" t="s">
        <v>718</v>
      </c>
    </row>
    <row r="298" spans="12:12">
      <c r="L298" t="s">
        <v>719</v>
      </c>
    </row>
    <row r="299" spans="12:12">
      <c r="L299" t="s">
        <v>720</v>
      </c>
    </row>
    <row r="300" spans="12:12">
      <c r="L300" t="s">
        <v>261</v>
      </c>
    </row>
    <row r="301" spans="12:12">
      <c r="L301" t="s">
        <v>262</v>
      </c>
    </row>
    <row r="302" spans="12:12">
      <c r="L302" t="s">
        <v>263</v>
      </c>
    </row>
    <row r="303" spans="12:12">
      <c r="L303" t="s">
        <v>264</v>
      </c>
    </row>
    <row r="304" spans="12:12">
      <c r="L304" t="s">
        <v>265</v>
      </c>
    </row>
    <row r="305" spans="12:12">
      <c r="L305" t="s">
        <v>266</v>
      </c>
    </row>
    <row r="306" spans="12:12">
      <c r="L306" t="s">
        <v>267</v>
      </c>
    </row>
    <row r="307" spans="12:12">
      <c r="L307" t="s">
        <v>268</v>
      </c>
    </row>
    <row r="308" spans="12:12">
      <c r="L308" t="s">
        <v>269</v>
      </c>
    </row>
    <row r="309" spans="12:12">
      <c r="L309" t="s">
        <v>270</v>
      </c>
    </row>
    <row r="310" spans="12:12">
      <c r="L310" t="s">
        <v>271</v>
      </c>
    </row>
    <row r="311" spans="12:12">
      <c r="L311" t="s">
        <v>272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132</vt:i4>
      </vt:variant>
    </vt:vector>
  </HeadingPairs>
  <TitlesOfParts>
    <vt:vector size="134" baseType="lpstr">
      <vt:lpstr>Standing Data</vt:lpstr>
      <vt:lpstr>Financial Data</vt:lpstr>
      <vt:lpstr>F13.1</vt:lpstr>
      <vt:lpstr>F13.2</vt:lpstr>
      <vt:lpstr>F13.3</vt:lpstr>
      <vt:lpstr>F13.4</vt:lpstr>
      <vt:lpstr>F7.1</vt:lpstr>
      <vt:lpstr>F7.2</vt:lpstr>
      <vt:lpstr>F8.1</vt:lpstr>
      <vt:lpstr>F8.2</vt:lpstr>
      <vt:lpstr>F8.3</vt:lpstr>
      <vt:lpstr>F8.4</vt:lpstr>
      <vt:lpstr>F8.5</vt:lpstr>
      <vt:lpstr>F8.6</vt:lpstr>
      <vt:lpstr>F8.7</vt:lpstr>
      <vt:lpstr>F9.1</vt:lpstr>
      <vt:lpstr>F9.10</vt:lpstr>
      <vt:lpstr>F9.11</vt:lpstr>
      <vt:lpstr>F9.12</vt:lpstr>
      <vt:lpstr>F9.13</vt:lpstr>
      <vt:lpstr>F9.14</vt:lpstr>
      <vt:lpstr>F9.15</vt:lpstr>
      <vt:lpstr>F9.16</vt:lpstr>
      <vt:lpstr>F9.17</vt:lpstr>
      <vt:lpstr>F9.18</vt:lpstr>
      <vt:lpstr>F9.19</vt:lpstr>
      <vt:lpstr>F9.2</vt:lpstr>
      <vt:lpstr>F9.3</vt:lpstr>
      <vt:lpstr>F9.4</vt:lpstr>
      <vt:lpstr>F9.5</vt:lpstr>
      <vt:lpstr>F9.6</vt:lpstr>
      <vt:lpstr>F9.7</vt:lpstr>
      <vt:lpstr>F9.8</vt:lpstr>
      <vt:lpstr>F9.9</vt:lpstr>
      <vt:lpstr>Q1.1</vt:lpstr>
      <vt:lpstr>Q1.2</vt:lpstr>
      <vt:lpstr>Q1.2.1</vt:lpstr>
      <vt:lpstr>Q1.3</vt:lpstr>
      <vt:lpstr>Q1.3.1</vt:lpstr>
      <vt:lpstr>Q1.3.10</vt:lpstr>
      <vt:lpstr>Q1.3.11</vt:lpstr>
      <vt:lpstr>Q1.3.12</vt:lpstr>
      <vt:lpstr>Q1.3.16</vt:lpstr>
      <vt:lpstr>Q1.3.2</vt:lpstr>
      <vt:lpstr>Q1.3.3</vt:lpstr>
      <vt:lpstr>Q2.1.0</vt:lpstr>
      <vt:lpstr>Q2.1.1</vt:lpstr>
      <vt:lpstr>Q2.1.2</vt:lpstr>
      <vt:lpstr>Q2.1.3</vt:lpstr>
      <vt:lpstr>Q2.1.4</vt:lpstr>
      <vt:lpstr>Q2.1.4a</vt:lpstr>
      <vt:lpstr>Q2.1.5</vt:lpstr>
      <vt:lpstr>Q2.1.5a</vt:lpstr>
      <vt:lpstr>Q2.1.6</vt:lpstr>
      <vt:lpstr>Q2.1.7</vt:lpstr>
      <vt:lpstr>Q2.1.8</vt:lpstr>
      <vt:lpstr>Q2.3.1</vt:lpstr>
      <vt:lpstr>Q2.3.2</vt:lpstr>
      <vt:lpstr>Q2.3.3</vt:lpstr>
      <vt:lpstr>Q2.3.4</vt:lpstr>
      <vt:lpstr>Q2.3.5</vt:lpstr>
      <vt:lpstr>Q2.3.6</vt:lpstr>
      <vt:lpstr>Q2.3.7</vt:lpstr>
      <vt:lpstr>Q2.3.8</vt:lpstr>
      <vt:lpstr>Q2.4.1</vt:lpstr>
      <vt:lpstr>Q2.4.10</vt:lpstr>
      <vt:lpstr>Q2.4.11</vt:lpstr>
      <vt:lpstr>Q2.4.12</vt:lpstr>
      <vt:lpstr>Q2.4.13</vt:lpstr>
      <vt:lpstr>Q2.4.14</vt:lpstr>
      <vt:lpstr>Q2.4.2</vt:lpstr>
      <vt:lpstr>Q2.4.3</vt:lpstr>
      <vt:lpstr>Q2.4.4</vt:lpstr>
      <vt:lpstr>Q2.4.5</vt:lpstr>
      <vt:lpstr>Q2.4.6</vt:lpstr>
      <vt:lpstr>Q2.4.7</vt:lpstr>
      <vt:lpstr>Q2.4.8</vt:lpstr>
      <vt:lpstr>Q2.4.9</vt:lpstr>
      <vt:lpstr>Q2.5.1</vt:lpstr>
      <vt:lpstr>Q2.6.1</vt:lpstr>
      <vt:lpstr>Q2.6.2</vt:lpstr>
      <vt:lpstr>Q2.7.1</vt:lpstr>
      <vt:lpstr>Q2.7.2</vt:lpstr>
      <vt:lpstr>Q2.7.3</vt:lpstr>
      <vt:lpstr>Q2.8.1</vt:lpstr>
      <vt:lpstr>Q2.8.2</vt:lpstr>
      <vt:lpstr>Q2.8.3</vt:lpstr>
      <vt:lpstr>Q2.9.1</vt:lpstr>
      <vt:lpstr>Q2.9.2</vt:lpstr>
      <vt:lpstr>Q2.9.3</vt:lpstr>
      <vt:lpstr>Q2.9.4</vt:lpstr>
      <vt:lpstr>Q2.9.5</vt:lpstr>
      <vt:lpstr>Q2.9.6</vt:lpstr>
      <vt:lpstr>Q3.1</vt:lpstr>
      <vt:lpstr>Q3.2</vt:lpstr>
      <vt:lpstr>Q3.3</vt:lpstr>
      <vt:lpstr>Q3.4</vt:lpstr>
      <vt:lpstr>Q3.5</vt:lpstr>
      <vt:lpstr>Q3.6</vt:lpstr>
      <vt:lpstr>Q3.7</vt:lpstr>
      <vt:lpstr>Q3.8</vt:lpstr>
      <vt:lpstr>Q3.9</vt:lpstr>
      <vt:lpstr>Q4.10a</vt:lpstr>
      <vt:lpstr>Q4.10b</vt:lpstr>
      <vt:lpstr>Q4.10c</vt:lpstr>
      <vt:lpstr>Q4.10d</vt:lpstr>
      <vt:lpstr>Q4.11a</vt:lpstr>
      <vt:lpstr>Q4.11b</vt:lpstr>
      <vt:lpstr>Q4.11c</vt:lpstr>
      <vt:lpstr>Q4.11d</vt:lpstr>
      <vt:lpstr>Q4.2a</vt:lpstr>
      <vt:lpstr>Q4.2b</vt:lpstr>
      <vt:lpstr>Q4.3a</vt:lpstr>
      <vt:lpstr>Q4.3b</vt:lpstr>
      <vt:lpstr>Q4.4a</vt:lpstr>
      <vt:lpstr>Q4.4b</vt:lpstr>
      <vt:lpstr>Q4.5a</vt:lpstr>
      <vt:lpstr>Q4.5b</vt:lpstr>
      <vt:lpstr>Q4.6a</vt:lpstr>
      <vt:lpstr>Q4.6b</vt:lpstr>
      <vt:lpstr>Q4.6c</vt:lpstr>
      <vt:lpstr>Q4.6d</vt:lpstr>
      <vt:lpstr>Q4.7a</vt:lpstr>
      <vt:lpstr>Q4.7b</vt:lpstr>
      <vt:lpstr>Q4.7c</vt:lpstr>
      <vt:lpstr>Q4.7d</vt:lpstr>
      <vt:lpstr>Q4.8a</vt:lpstr>
      <vt:lpstr>Q4.8b</vt:lpstr>
      <vt:lpstr>Q4.8c</vt:lpstr>
      <vt:lpstr>Q4.8d</vt:lpstr>
      <vt:lpstr>Q4.9a</vt:lpstr>
      <vt:lpstr>Q4.9b</vt:lpstr>
      <vt:lpstr>Q4.9c</vt:lpstr>
      <vt:lpstr>Q4.9d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sqlpower</dc:creator>
  <cp:lastModifiedBy>Hanekom, Jacobus</cp:lastModifiedBy>
  <dcterms:created xsi:type="dcterms:W3CDTF">2013-08-12T19:57:53Z</dcterms:created>
  <dcterms:modified xsi:type="dcterms:W3CDTF">2021-10-27T18:07:13Z</dcterms:modified>
</cp:coreProperties>
</file>